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xml" ContentType="application/vnd.ms-excel.controlproperties+xml"/>
  <Override PartName="/xl/drawings/drawing8.xml" ContentType="application/vnd.openxmlformats-officedocument.drawing+xml"/>
  <Override PartName="/xl/embeddings/oleObject1.bin" ContentType="application/vnd.openxmlformats-officedocument.oleObject"/>
  <Override PartName="/xl/drawings/drawing9.xml" ContentType="application/vnd.openxmlformats-officedocument.drawing+xml"/>
  <Override PartName="/xl/embeddings/oleObject2.bin" ContentType="application/vnd.openxmlformats-officedocument.oleObject"/>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75" windowWidth="19080" windowHeight="7920"/>
  </bookViews>
  <sheets>
    <sheet name="PPAP Cover" sheetId="23" r:id="rId1"/>
    <sheet name="PPAP Requirements" sheetId="1" r:id="rId2"/>
    <sheet name="1) PSW" sheetId="25" r:id="rId3"/>
    <sheet name="2) Design Record" sheetId="34" r:id="rId4"/>
    <sheet name="3) Dimensional" sheetId="16" r:id="rId5"/>
    <sheet name="4) Sample-PPAP Label Requiremts" sheetId="2" r:id="rId6"/>
    <sheet name="5) Print Notes" sheetId="17" r:id="rId7"/>
    <sheet name="5a) Print Notes - Plating" sheetId="21" r:id="rId8"/>
    <sheet name="5b) Print Notes - Paint" sheetId="42" r:id="rId9"/>
    <sheet name="5c) Print Notes - Welding" sheetId="41" r:id="rId10"/>
    <sheet name="6) Deviation Request Form" sheetId="40" r:id="rId11"/>
    <sheet name="7) CONTROL PLAN" sheetId="15" r:id="rId12"/>
    <sheet name="8) Checking Aids" sheetId="31" r:id="rId13"/>
    <sheet name="9) Package label-Sample Photo" sheetId="38" r:id="rId14"/>
    <sheet name="10) Tooling Photo Documentation" sheetId="9" r:id="rId15"/>
    <sheet name="11) Environmental Requirements" sheetId="43" r:id="rId16"/>
    <sheet name="12) Lab Doc" sheetId="35" r:id="rId17"/>
    <sheet name="13) Packaging and Preservation" sheetId="27" r:id="rId18"/>
    <sheet name="14) Team Feasibility Signoff" sheetId="28" r:id="rId19"/>
    <sheet name="15) SDS Sheets" sheetId="44" r:id="rId20"/>
    <sheet name="Revision level" sheetId="36" r:id="rId21"/>
  </sheets>
  <externalReferences>
    <externalReference r:id="rId22"/>
    <externalReference r:id="rId23"/>
  </externalReferences>
  <definedNames>
    <definedName name="Estimate">'[1]Estimate Standard Deviation'!$B$2</definedName>
    <definedName name="Friedman1">OFFSET([2]Friedman!$K$16,0,0,COUNT([2]Friedman!$K$1:$K$65536))</definedName>
    <definedName name="Friedman10">OFFSET([2]Friedman!$T$16,0,0,COUNT([2]Friedman!$T$1:$T$65536))</definedName>
    <definedName name="Friedman2">OFFSET([2]Friedman!$L$16,0,0,COUNT([2]Friedman!$L$1:$L$65536))</definedName>
    <definedName name="Friedman3">OFFSET([2]Friedman!$M$16,0,0,COUNT([2]Friedman!$M$1:$M$65536))</definedName>
    <definedName name="Friedman4">OFFSET([2]Friedman!$N$16,0,0,COUNT([2]Friedman!$N$1:$N$65536))</definedName>
    <definedName name="Friedman5">OFFSET([2]Friedman!$O$16,0,0,COUNT([2]Friedman!$O$1:$O$65536))</definedName>
    <definedName name="Friedman6">OFFSET([2]Friedman!$P$16,0,0,COUNT([2]Friedman!$P$1:$P$65536))</definedName>
    <definedName name="Friedman7">OFFSET([2]Friedman!$Q$16,0,0,COUNT([2]Friedman!$Q$1:$Q$65536))</definedName>
    <definedName name="Friedman8">OFFSET([2]Friedman!$R$16,0,0,COUNT([2]Friedman!$R$1:$R$65536))</definedName>
    <definedName name="Friedman9">OFFSET([2]Friedman!$S$16,0,0,COUNT([2]Friedman!$S$1:$S$65536))</definedName>
    <definedName name="FriedmanNonBlank1">OFFSET([2]Friedman!$K$16,0,0,COUNTA([2]Friedman!$K$1:$K$65536)-1)</definedName>
    <definedName name="FriedmanNonBlank10">OFFSET([2]Friedman!$T$16,0,0,COUNTA([2]Friedman!$T$1:$T$65536)-1)</definedName>
    <definedName name="FriedmanNonBlank2">OFFSET([2]Friedman!$L$16,0,0,COUNTA([2]Friedman!$L$1:$L$65536)-1)</definedName>
    <definedName name="FriedmanNonBlank3">OFFSET([2]Friedman!$M$16,0,0,COUNTA([2]Friedman!$M$1:$M$65536)-2)</definedName>
    <definedName name="FriedmanNonBlank4">OFFSET([2]Friedman!$N$16,0,0,COUNTA([2]Friedman!$N$1:$N$65536)-1)</definedName>
    <definedName name="FriedmanNonBlank5">OFFSET([2]Friedman!$O$16,0,0,COUNTA([2]Friedman!$O$1:$O$65536)-2)</definedName>
    <definedName name="FriedmanNonBlank6">OFFSET([2]Friedman!$P$16,0,0,COUNTA([2]Friedman!$P$1:$P$65536)-1)</definedName>
    <definedName name="FriedmanNonBlank7">OFFSET([2]Friedman!$Q$16,0,0,COUNTA([2]Friedman!$Q$1:$Q$65536)-1)</definedName>
    <definedName name="FriedmanNonBlank8">OFFSET([2]Friedman!$R$16,0,0,COUNTA([2]Friedman!$R$1:$R$65536)-1)</definedName>
    <definedName name="FriedmanNonBlank9">OFFSET([2]Friedman!$S$16,0,0,COUNTA([2]Friedman!$S$1:$S$65536)-1)</definedName>
    <definedName name="Home" localSheetId="15">#REF!</definedName>
    <definedName name="Home" localSheetId="19">#REF!</definedName>
    <definedName name="Home">#REF!</definedName>
    <definedName name="KruskalWallis1">OFFSET([2]KruskalWallis!$K$16,0,0,COUNT([2]KruskalWallis!$K$1:$K$65536))</definedName>
    <definedName name="KruskalWallis10">OFFSET([2]KruskalWallis!$T$16,0,0,COUNT([2]KruskalWallis!$T$1:$T$65536))</definedName>
    <definedName name="KruskalWallis2">OFFSET([2]KruskalWallis!$L$16,0,0,COUNT([2]KruskalWallis!$L$1:$L$65536))</definedName>
    <definedName name="KruskalWallis3">OFFSET([2]KruskalWallis!$M$16,0,0,COUNT([2]KruskalWallis!$M$1:$M$65536))</definedName>
    <definedName name="KruskalWallis4">OFFSET([2]KruskalWallis!$N$16,0,0,COUNT([2]KruskalWallis!$N$1:$N$65536))</definedName>
    <definedName name="KruskalWallis5">OFFSET([2]KruskalWallis!$O$16,0,0,COUNT([2]KruskalWallis!$O$1:$O$65536))</definedName>
    <definedName name="KruskalWallis6">OFFSET([2]KruskalWallis!$P$16,0,0,COUNT([2]KruskalWallis!$P$1:$P$65536))</definedName>
    <definedName name="KruskalWallis7">OFFSET([2]KruskalWallis!$Q$16,0,0,COUNT([2]KruskalWallis!$Q$1:$Q$65536))</definedName>
    <definedName name="KruskalWallis8">OFFSET([2]KruskalWallis!$R$16,0,0,COUNT([2]KruskalWallis!$R$1:$R$65536))</definedName>
    <definedName name="KruskalWallis9">OFFSET([2]KruskalWallis!$S$16,0,0,COUNT([2]KruskalWallis!$S$1:$S$65536))</definedName>
    <definedName name="KruskalWallisNonBlank1">OFFSET([2]KruskalWallis!$K$16,0,0,COUNTA([2]KruskalWallis!$K$1:$K$65536)-1)</definedName>
    <definedName name="KruskalWallisNonBlank10">OFFSET([2]KruskalWallis!$T$16,0,0,COUNTA([2]KruskalWallis!$T$1:$T$65536)-1)</definedName>
    <definedName name="KruskalWallisNonBlank2">OFFSET([2]KruskalWallis!$L$16,0,0,COUNTA([2]KruskalWallis!$L$1:$L$65536)-1)</definedName>
    <definedName name="KruskalWallisNonBlank3">OFFSET([2]KruskalWallis!$M$16,0,0,COUNTA([2]KruskalWallis!$M$1:$M$65536)-2)</definedName>
    <definedName name="KruskalWallisNonBlank4">OFFSET([2]KruskalWallis!$N$16,0,0,COUNTA([2]KruskalWallis!$N$1:$N$65536)-1)</definedName>
    <definedName name="KruskalWallisNonBlank5">OFFSET([2]KruskalWallis!$O$16,0,0,COUNTA([2]KruskalWallis!$O$1:$O$65536)-2)</definedName>
    <definedName name="KruskalWallisNonBlank6">OFFSET([2]KruskalWallis!$P$16,0,0,COUNTA([2]KruskalWallis!$P$1:$P$65536)-1)</definedName>
    <definedName name="KruskalWallisNonBlank7">OFFSET([2]KruskalWallis!$Q$16,0,0,COUNTA([2]KruskalWallis!$Q$1:$Q$65536)-1)</definedName>
    <definedName name="KruskalWallisNonBlank8">OFFSET([2]KruskalWallis!$R$16,0,0,COUNTA([2]KruskalWallis!$R$1:$R$65536)-1)</definedName>
    <definedName name="KruskalWallisNonBlank9">OFFSET([2]KruskalWallis!$S$16,0,0,COUNTA([2]KruskalWallis!$S$1:$S$65536)-1)</definedName>
    <definedName name="LCLr" localSheetId="15">OFFSET(#REF!,0,0,,COUNT(#REF!))</definedName>
    <definedName name="LCLr" localSheetId="19">OFFSET(#REF!,0,0,,COUNT(#REF!))</definedName>
    <definedName name="LCLr">OFFSET(#REF!,0,0,,COUNT(#REF!))</definedName>
    <definedName name="LCLx" localSheetId="15">OFFSET(#REF!,0,0,,COUNT(#REF!))</definedName>
    <definedName name="LCLx" localSheetId="19">OFFSET(#REF!,0,0,,COUNT(#REF!))</definedName>
    <definedName name="LCLx">OFFSET(#REF!,0,0,,COUNT(#REF!))</definedName>
    <definedName name="LSL">OFFSET('[1]Behind the scenes'!$E$89,'[1]Behind the scenes'!$L$88,0,'[1]Behind the scenes'!$L$90)</definedName>
    <definedName name="MannWhitney1">OFFSET([2]MannWhitney!$K$16,0,0,COUNT([2]MannWhitney!$K$1:$K$65536))</definedName>
    <definedName name="MannWhitney2">OFFSET([2]MannWhitney!$L$16,0,0,COUNT([2]MannWhitney!$L$1:$L$65536))</definedName>
    <definedName name="MannWhitneyNonBlank1">OFFSET([2]MannWhitney!$K$16,0,0,COUNTA([2]MannWhitney!$K$1:$K$65536)-1)</definedName>
    <definedName name="MannWhitneyNonBlank2">OFFSET([2]MannWhitney!$L$16,0,0,COUNTA([2]MannWhitney!$L$1:$L$65536)-1)</definedName>
    <definedName name="Normal">OFFSET('[1]Behind the scenes'!$B$89,'[1]Behind the scenes'!$L$88,0,'[1]Behind the scenes'!$L$90)</definedName>
    <definedName name="OneSampSignData">OFFSET([2]OneSampleSignTest!$K$16,0,0,COUNT([2]OneSampleSignTest!$K$1:$K$65536))</definedName>
    <definedName name="OneSampSignDataNonBlank">OFFSET([2]OneSampleSignTest!$K$16,0,0,COUNTA([2]OneSampleSignTest!$K$1:$K$65536)-1)</definedName>
    <definedName name="OneSampWilcoxon">OFFSET([2]OneSampleWilcoxon!$K$16,0,0,COUNT([2]OneSampleWilcoxon!$K$1:$K$65536))</definedName>
    <definedName name="OneSampWilcoxonNonBlank">OFFSET([2]OneSampleWilcoxon!$K$16,0,0,COUNTA([2]OneSampleWilcoxon!$K$1:$K$65536)-1)</definedName>
    <definedName name="PairedSignData1">OFFSET([2]PairedSamplesSignTest!$K$16,0,0,COUNT([2]PairedSamplesSignTest!$K$1:$K$65536))</definedName>
    <definedName name="PairedSignData2">OFFSET([2]PairedSamplesSignTest!$L$16,0,0,COUNT([2]PairedSamplesSignTest!$L$1:$L$65536))</definedName>
    <definedName name="PairedSignDataNonBlank1">OFFSET([2]PairedSamplesSignTest!$K$16,0,0,COUNTA([2]PairedSamplesSignTest!$K$1:$K$65536)-1)</definedName>
    <definedName name="PairedSignDataNonBlank2">OFFSET([2]PairedSamplesSignTest!$L$16,0,0,COUNTA([2]PairedSamplesSignTest!$L$1:$L$65536)-1)</definedName>
    <definedName name="PairedWilcoxon1">OFFSET([2]PairedSamplesWilcoxon!$K$16,0,0,COUNT([2]PairedSamplesWilcoxon!$K$1:$K$65536))</definedName>
    <definedName name="PairedWilcoxon2">OFFSET([2]PairedSamplesWilcoxon!$L$16,0,0,COUNT([2]PairedSamplesWilcoxon!$L$1:$L$65536))</definedName>
    <definedName name="PairedWilcoxonNonBlank1">OFFSET([2]PairedSamplesWilcoxon!$K$16,0,0,COUNTA([2]PairedSamplesWilcoxon!$K$1:$K$65536)-1)</definedName>
    <definedName name="PairedWilcoxonNonBlank2">OFFSET([2]PairedSamplesWilcoxon!$L$16,0,0,COUNTA([2]PairedSamplesWilcoxon!$L$1:$L$65536)-1)</definedName>
    <definedName name="_xlnm.Print_Area" localSheetId="2">'1) PSW'!$A$1:$AZ$91</definedName>
    <definedName name="_xlnm.Print_Area" localSheetId="14">'10) Tooling Photo Documentation'!$A$1:$L$46</definedName>
    <definedName name="_xlnm.Print_Area" localSheetId="17">'13) Packaging and Preservation'!$B$1:$F$52</definedName>
    <definedName name="_xlnm.Print_Area" localSheetId="18">'14) Team Feasibility Signoff'!$A$1:$J$45</definedName>
    <definedName name="_xlnm.Print_Area" localSheetId="4">'3) Dimensional'!$A$1:$U$54</definedName>
    <definedName name="_xlnm.Print_Area" localSheetId="5">'4) Sample-PPAP Label Requiremts'!$B$1:$J$28</definedName>
    <definedName name="_xlnm.Print_Area" localSheetId="9">'5c) Print Notes - Welding'!$A$1:$O$40</definedName>
    <definedName name="_xlnm.Print_Area" localSheetId="10">'6) Deviation Request Form'!#REF!</definedName>
    <definedName name="_xlnm.Print_Area" localSheetId="13">'9) Package label-Sample Photo'!$A$1:$L$48</definedName>
    <definedName name="_xlnm.Print_Area" localSheetId="0">'PPAP Cover'!$B$1:$E$47</definedName>
    <definedName name="_xlnm.Print_Area" localSheetId="1">'PPAP Requirements'!$A$1:$K$38</definedName>
    <definedName name="_xlnm.Print_Titles" localSheetId="9">'5c) Print Notes - Welding'!$1:$9</definedName>
    <definedName name="Range" localSheetId="15">OFFSET(#REF!,0,0,,COUNT(#REF!))</definedName>
    <definedName name="Range" localSheetId="19">OFFSET(#REF!,0,0,,COUNT(#REF!))</definedName>
    <definedName name="Range" localSheetId="10">OFFSET(#REF!,0,0,,COUNT(#REF!))</definedName>
    <definedName name="Range">OFFSET(#REF!,0,0,,COUNT(#REF!))</definedName>
    <definedName name="Rbar" localSheetId="15">OFFSET(#REF!,0,0,,COUNT(#REF!))</definedName>
    <definedName name="Rbar" localSheetId="19">OFFSET(#REF!,0,0,,COUNT(#REF!))</definedName>
    <definedName name="Rbar">OFFSET(#REF!,0,0,,COUNT(#REF!))</definedName>
    <definedName name="RPNlimit" localSheetId="15">#REF!</definedName>
    <definedName name="RPNlimit" localSheetId="19">#REF!</definedName>
    <definedName name="RPNlimit">#REF!</definedName>
    <definedName name="Sigma">OFFSET('[1]Behind the scenes'!$H$89,'[1]Behind the scenes'!$L$88,0,'[1]Behind the scenes'!$L$90)</definedName>
    <definedName name="solver_eng" localSheetId="9" hidden="1">1</definedName>
    <definedName name="solver_eng" localSheetId="0" hidden="1">1</definedName>
    <definedName name="solver_neg" localSheetId="9" hidden="1">1</definedName>
    <definedName name="solver_neg" localSheetId="0" hidden="1">1</definedName>
    <definedName name="solver_num" localSheetId="9" hidden="1">0</definedName>
    <definedName name="solver_num" localSheetId="0" hidden="1">0</definedName>
    <definedName name="solver_opt" localSheetId="9" hidden="1">'5c) Print Notes - Welding'!$Y$17</definedName>
    <definedName name="solver_opt" localSheetId="0" hidden="1">'PPAP Cover'!$B$22</definedName>
    <definedName name="solver_typ" localSheetId="9" hidden="1">1</definedName>
    <definedName name="solver_typ" localSheetId="0" hidden="1">1</definedName>
    <definedName name="solver_val" localSheetId="9" hidden="1">0</definedName>
    <definedName name="solver_val" localSheetId="0" hidden="1">0</definedName>
    <definedName name="solver_ver" localSheetId="9" hidden="1">3</definedName>
    <definedName name="solver_ver" localSheetId="0" hidden="1">3</definedName>
    <definedName name="UCLr" localSheetId="15">OFFSET(#REF!,0,0,,COUNT(#REF!))</definedName>
    <definedName name="UCLr" localSheetId="19">OFFSET(#REF!,0,0,,COUNT(#REF!))</definedName>
    <definedName name="UCLr" localSheetId="10">OFFSET(#REF!,0,0,,COUNT(#REF!))</definedName>
    <definedName name="UCLr">OFFSET(#REF!,0,0,,COUNT(#REF!))</definedName>
    <definedName name="UCLx" localSheetId="15">OFFSET(#REF!,0,0,,COUNT(#REF!))</definedName>
    <definedName name="UCLx" localSheetId="19">OFFSET(#REF!,0,0,,COUNT(#REF!))</definedName>
    <definedName name="UCLx">OFFSET(#REF!,0,0,,COUNT(#REF!))</definedName>
    <definedName name="USL">OFFSET('[1]Behind the scenes'!$F$89,'[1]Behind the scenes'!$L$88,0,'[1]Behind the scenes'!$L$90)</definedName>
    <definedName name="Xbar" localSheetId="15">OFFSET(#REF!,0,0,,COUNT(#REF!))</definedName>
    <definedName name="Xbar" localSheetId="19">OFFSET(#REF!,0,0,,COUNT(#REF!))</definedName>
    <definedName name="Xbar">OFFSET(#REF!,0,0,,COUNT(#REF!))</definedName>
    <definedName name="Xbarbar" localSheetId="15">OFFSET(#REF!,0,0,,COUNT(#REF!))</definedName>
    <definedName name="Xbarbar" localSheetId="19">OFFSET(#REF!,0,0,,COUNT(#REF!))</definedName>
    <definedName name="Xbarbar">OFFSET(#REF!,0,0,,COUNT(#REF!))</definedName>
    <definedName name="Xlabels">OFFSET('[1]Behind the scenes'!$A$89,'[1]Behind the scenes'!$L$88,0,'[1]Behind the scenes'!$L$90)</definedName>
    <definedName name="Z_4386EC60_C10A_4757_8A9B_A7E03A340F6B_.wvu.PrintArea" localSheetId="9" hidden="1">'5c) Print Notes - Welding'!$A$1:$L$40</definedName>
    <definedName name="Z_4386EC60_C10A_4757_8A9B_A7E03A340F6B_.wvu.PrintTitles" localSheetId="9" hidden="1">'5c) Print Notes - Welding'!$1:$9</definedName>
  </definedNames>
  <calcPr calcId="162913"/>
</workbook>
</file>

<file path=xl/calcChain.xml><?xml version="1.0" encoding="utf-8"?>
<calcChain xmlns="http://schemas.openxmlformats.org/spreadsheetml/2006/main">
  <c r="K6" i="42" l="1"/>
  <c r="K5" i="42"/>
  <c r="I3" i="42"/>
  <c r="I2" i="42"/>
  <c r="C3" i="42"/>
  <c r="C2" i="42"/>
  <c r="N6" i="41"/>
  <c r="N5" i="41"/>
  <c r="I3" i="41"/>
  <c r="I2" i="41"/>
  <c r="C3" i="41"/>
  <c r="C2" i="41"/>
  <c r="C3" i="21" l="1"/>
  <c r="C2" i="21"/>
  <c r="K6" i="21"/>
  <c r="K5" i="21"/>
  <c r="I3" i="21"/>
  <c r="I2" i="21"/>
  <c r="F43" i="16" l="1"/>
  <c r="E43" i="16"/>
  <c r="F42" i="16"/>
  <c r="E42" i="16"/>
  <c r="F41" i="16"/>
  <c r="E41" i="16"/>
  <c r="F40" i="16"/>
  <c r="E40" i="16"/>
  <c r="F39" i="16"/>
  <c r="E39" i="16"/>
  <c r="F38" i="16"/>
  <c r="E38" i="16"/>
  <c r="C3" i="9"/>
  <c r="C2" i="9"/>
  <c r="K5" i="9"/>
  <c r="K6" i="9"/>
  <c r="I2" i="9"/>
  <c r="I3" i="9"/>
  <c r="I2" i="17"/>
  <c r="I3" i="17"/>
  <c r="C3" i="17"/>
  <c r="C2" i="17"/>
  <c r="K6" i="17"/>
  <c r="K5" i="17"/>
  <c r="N6" i="16"/>
  <c r="N5" i="16"/>
  <c r="C2" i="16"/>
  <c r="J2" i="16"/>
  <c r="J3" i="16"/>
  <c r="C3" i="16"/>
  <c r="C10" i="15"/>
  <c r="A8" i="15"/>
  <c r="A6" i="15"/>
  <c r="N40" i="16" l="1"/>
  <c r="O40" i="16"/>
  <c r="N39" i="16"/>
  <c r="O39" i="16"/>
  <c r="N41" i="16"/>
  <c r="O41" i="16"/>
  <c r="N38" i="16"/>
  <c r="O38" i="16"/>
  <c r="N42" i="16"/>
  <c r="O42" i="16"/>
  <c r="O43" i="16"/>
  <c r="N43" i="16"/>
  <c r="D6" i="1"/>
  <c r="U18" i="25"/>
  <c r="Q18" i="25"/>
  <c r="M18" i="25"/>
  <c r="B14" i="25"/>
  <c r="R14" i="25"/>
  <c r="B18" i="25" l="1"/>
  <c r="B16" i="25"/>
  <c r="AN7" i="25"/>
  <c r="P7" i="25"/>
  <c r="AW4" i="25"/>
  <c r="AB4" i="25"/>
  <c r="G4" i="25"/>
  <c r="G5" i="28" l="1"/>
  <c r="C7" i="28"/>
  <c r="C5" i="28"/>
  <c r="C3" i="28"/>
  <c r="D8" i="1" l="1"/>
  <c r="B8" i="1"/>
  <c r="B7" i="1"/>
  <c r="B5" i="1"/>
  <c r="B6" i="1"/>
  <c r="F10" i="16"/>
  <c r="E10"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44" i="16"/>
  <c r="F44" i="16"/>
  <c r="E45" i="16"/>
  <c r="F45" i="16"/>
  <c r="E46" i="16"/>
  <c r="F46" i="16"/>
  <c r="E47" i="16"/>
  <c r="F47" i="16"/>
  <c r="E48" i="16"/>
  <c r="F48" i="16"/>
  <c r="E49" i="16"/>
  <c r="F49" i="16"/>
  <c r="E50" i="16"/>
  <c r="F50" i="16"/>
  <c r="F11" i="16"/>
  <c r="E11" i="16"/>
  <c r="N32" i="16" l="1"/>
  <c r="O32" i="16"/>
  <c r="N49" i="16"/>
  <c r="O49" i="16"/>
  <c r="N45" i="16"/>
  <c r="O45" i="16"/>
  <c r="O35" i="16"/>
  <c r="N35" i="16"/>
  <c r="N31" i="16"/>
  <c r="O31" i="16"/>
  <c r="N27" i="16"/>
  <c r="O27" i="16"/>
  <c r="O23" i="16"/>
  <c r="N23" i="16"/>
  <c r="N19" i="16"/>
  <c r="O19" i="16"/>
  <c r="O15" i="16"/>
  <c r="N15" i="16"/>
  <c r="O47" i="16"/>
  <c r="N47" i="16"/>
  <c r="N28" i="16"/>
  <c r="O28" i="16"/>
  <c r="O10" i="16"/>
  <c r="N10" i="16"/>
  <c r="N33" i="16"/>
  <c r="O33" i="16"/>
  <c r="N17" i="16"/>
  <c r="O17" i="16"/>
  <c r="N50" i="16"/>
  <c r="O50" i="16"/>
  <c r="N36" i="16"/>
  <c r="O36" i="16"/>
  <c r="N48" i="16"/>
  <c r="O48" i="16"/>
  <c r="N44" i="16"/>
  <c r="O44" i="16"/>
  <c r="N34" i="16"/>
  <c r="O34" i="16"/>
  <c r="N30" i="16"/>
  <c r="O30" i="16"/>
  <c r="N26" i="16"/>
  <c r="O26" i="16"/>
  <c r="N22" i="16"/>
  <c r="O22" i="16"/>
  <c r="N18" i="16"/>
  <c r="O18" i="16"/>
  <c r="N14" i="16"/>
  <c r="O14" i="16"/>
  <c r="N37" i="16"/>
  <c r="O37" i="16"/>
  <c r="N21" i="16"/>
  <c r="O21" i="16"/>
  <c r="N29" i="16"/>
  <c r="O29" i="16"/>
  <c r="N25" i="16"/>
  <c r="O25" i="16"/>
  <c r="N13" i="16"/>
  <c r="O13" i="16"/>
  <c r="N46" i="16"/>
  <c r="O46" i="16"/>
  <c r="N24" i="16"/>
  <c r="O24" i="16"/>
  <c r="N20" i="16"/>
  <c r="O20" i="16"/>
  <c r="N16" i="16"/>
  <c r="O16" i="16"/>
  <c r="N12" i="16"/>
  <c r="O12" i="16"/>
  <c r="O11" i="16"/>
  <c r="N11" i="16"/>
</calcChain>
</file>

<file path=xl/comments1.xml><?xml version="1.0" encoding="utf-8"?>
<comments xmlns="http://schemas.openxmlformats.org/spreadsheetml/2006/main">
  <authors>
    <author>Author</author>
  </authors>
  <commentList>
    <comment ref="B10" authorId="0" shapeId="0">
      <text>
        <r>
          <rPr>
            <sz val="9"/>
            <color indexed="81"/>
            <rFont val="Tahoma"/>
            <family val="2"/>
          </rPr>
          <t>Complete cells as instructed with this triangle</t>
        </r>
      </text>
    </comment>
  </commentList>
</comments>
</file>

<file path=xl/comments2.xml><?xml version="1.0" encoding="utf-8"?>
<comments xmlns="http://schemas.openxmlformats.org/spreadsheetml/2006/main">
  <authors>
    <author>Author</author>
  </authors>
  <commentList>
    <comment ref="K5" authorId="0" shapeId="0">
      <text>
        <r>
          <rPr>
            <sz val="9"/>
            <color indexed="81"/>
            <rFont val="Tahoma"/>
            <family val="2"/>
          </rPr>
          <t>Drawing number from customer could be different than MoM part number, only when supplied.</t>
        </r>
      </text>
    </comment>
    <comment ref="AJ5" authorId="0" shapeId="0">
      <text>
        <r>
          <rPr>
            <b/>
            <sz val="9"/>
            <color indexed="81"/>
            <rFont val="Tahoma"/>
            <family val="2"/>
          </rPr>
          <t xml:space="preserve">
</t>
        </r>
        <r>
          <rPr>
            <sz val="9"/>
            <color indexed="81"/>
            <rFont val="Tahoma"/>
            <family val="2"/>
          </rPr>
          <t>When supplier is design responsible or has their own PN for processing</t>
        </r>
      </text>
    </comment>
    <comment ref="O9" authorId="0" shapeId="0">
      <text>
        <r>
          <rPr>
            <sz val="9"/>
            <color indexed="81"/>
            <rFont val="Tahoma"/>
            <family val="2"/>
          </rPr>
          <t>Examples: Supplier Deviation #</t>
        </r>
      </text>
    </comment>
    <comment ref="X26" authorId="0" shapeId="0">
      <text>
        <r>
          <rPr>
            <sz val="9"/>
            <color indexed="81"/>
            <rFont val="Tahoma"/>
            <family val="2"/>
          </rPr>
          <t>Insert IMDS Number</t>
        </r>
      </text>
    </comment>
    <comment ref="AV26" authorId="0" shapeId="0">
      <text>
        <r>
          <rPr>
            <sz val="9"/>
            <color indexed="81"/>
            <rFont val="Tahoma"/>
            <family val="2"/>
          </rPr>
          <t>weight in grams: weigh 10 pcs and divide by 10</t>
        </r>
      </text>
    </comment>
  </commentList>
</comments>
</file>

<file path=xl/sharedStrings.xml><?xml version="1.0" encoding="utf-8"?>
<sst xmlns="http://schemas.openxmlformats.org/spreadsheetml/2006/main" count="620" uniqueCount="387">
  <si>
    <t>Part Number:</t>
  </si>
  <si>
    <t>PART NUMBER</t>
  </si>
  <si>
    <t>Purchase Order No.</t>
  </si>
  <si>
    <t>Revision Level:</t>
  </si>
  <si>
    <t>Part Description:</t>
  </si>
  <si>
    <t>PART NAME</t>
  </si>
  <si>
    <t>Supplier Name:</t>
  </si>
  <si>
    <t xml:space="preserve">SUPPLIER NAME </t>
  </si>
  <si>
    <t>Reason for Request:</t>
  </si>
  <si>
    <t>Supplier Number:</t>
  </si>
  <si>
    <t>MODEL / VEHICLE</t>
  </si>
  <si>
    <t>Date Issued:</t>
  </si>
  <si>
    <t>Submission Due Date:</t>
  </si>
  <si>
    <t>Submission Level</t>
  </si>
  <si>
    <t>PPAP Submission Requirements and Detail Description</t>
  </si>
  <si>
    <t xml:space="preserve">S </t>
  </si>
  <si>
    <t>S</t>
  </si>
  <si>
    <t>*</t>
  </si>
  <si>
    <t>Additional Submission Instructions below:</t>
  </si>
  <si>
    <t>PPAP SAMPLE PARTS - LABEL</t>
  </si>
  <si>
    <t>Please complete and attach this page on the outside of each package in plain view of a fork lift/material handler/operator. Put the Packing slip pocket near the label. 
In the event parts are “Loose” shipped, a label should be placed on each part. This would also apply to parts laying on pallets. Label on a painted part must be wire tied or attached in a way such that the painted surface is protected from label adhesion.</t>
  </si>
  <si>
    <t>PPAP SAMPLE PARTS</t>
  </si>
  <si>
    <t>INSPECTION VERIFICATION REQUIRED</t>
  </si>
  <si>
    <t xml:space="preserve">Purchased Order#: </t>
  </si>
  <si>
    <t xml:space="preserve"> </t>
  </si>
  <si>
    <t xml:space="preserve">Part Number: </t>
  </si>
  <si>
    <t xml:space="preserve">Revision Level: </t>
  </si>
  <si>
    <t xml:space="preserve">Supplier Name: </t>
  </si>
  <si>
    <t xml:space="preserve">Supplier Number: </t>
  </si>
  <si>
    <t xml:space="preserve">Supplier Inspected By: </t>
  </si>
  <si>
    <t>Title</t>
  </si>
  <si>
    <t>Date</t>
  </si>
  <si>
    <t>PART NUMBER:</t>
  </si>
  <si>
    <t>Design Record</t>
  </si>
  <si>
    <t>Checking Aids</t>
  </si>
  <si>
    <t>MOM Program:</t>
  </si>
  <si>
    <t>UNLESS OTHERWISE SPECIFIED IN WRITING BY MOM:</t>
  </si>
  <si>
    <t>ORGANIZATION:</t>
  </si>
  <si>
    <t>SUPPLIER NUMBER:</t>
  </si>
  <si>
    <t>PART NAME:</t>
  </si>
  <si>
    <t>Supplier is required to visually document the Master Sample (PPAP Parts):</t>
  </si>
  <si>
    <t>PICTURES OF MASTER SAMPLE PART</t>
  </si>
  <si>
    <t>PRINT NAME</t>
  </si>
  <si>
    <t>SIGNATURE</t>
  </si>
  <si>
    <t>TITLE</t>
  </si>
  <si>
    <t>DATE</t>
  </si>
  <si>
    <t>DESIGN RECORD CHANGE Rev LEVEL:</t>
  </si>
  <si>
    <t>DESIGN RECORD DATE:</t>
  </si>
  <si>
    <t>TOOL / FIXTURE NUMBER:</t>
  </si>
  <si>
    <t>DATE:</t>
  </si>
  <si>
    <t>TOOLING &amp; FIXTURES - PROPERTY OF MOM or Customers.</t>
  </si>
  <si>
    <t>PHOTO OF TOOLING AND FIXTURES</t>
  </si>
  <si>
    <t>Part Number</t>
  </si>
  <si>
    <t>Part Name</t>
  </si>
  <si>
    <t>Characteristic</t>
  </si>
  <si>
    <t>-</t>
  </si>
  <si>
    <t>Supplier Name</t>
  </si>
  <si>
    <t>ADDRESS</t>
  </si>
  <si>
    <t>n/a</t>
  </si>
  <si>
    <t>Date (Orig.)</t>
  </si>
  <si>
    <t>Date (Rev.)</t>
  </si>
  <si>
    <r>
      <t xml:space="preserve">CONTROL PLAN
</t>
    </r>
    <r>
      <rPr>
        <sz val="12"/>
        <rFont val="Arial"/>
        <family val="2"/>
      </rPr>
      <t>(Format for example only; Supplier created templates may be used)</t>
    </r>
  </si>
  <si>
    <t>Control Plan Number</t>
  </si>
  <si>
    <t>Key Contact/Phone</t>
  </si>
  <si>
    <t>Part Number/Latest Change Level</t>
  </si>
  <si>
    <t>Core Team</t>
  </si>
  <si>
    <t>Customer Engineering Approval/Date (If Req'd.)</t>
  </si>
  <si>
    <t>Part Name/Description</t>
  </si>
  <si>
    <t>Supplier/Plant Approval/Date</t>
  </si>
  <si>
    <t>Customer Quality Approval/Date (If Req'd.)</t>
  </si>
  <si>
    <t>Supplier/Plant</t>
  </si>
  <si>
    <t>Supplier Code</t>
  </si>
  <si>
    <t>Other Approval/Date (If Req'd.)</t>
  </si>
  <si>
    <t>PART/ 
PROCESS
NUMBER</t>
  </si>
  <si>
    <t>PROCESS NAME/
OPERATION
DESCRIPTION</t>
  </si>
  <si>
    <t>MACHINE,
DEVICE
JIG, TOOLS
FOR MFG.</t>
  </si>
  <si>
    <t>CHARACTERISTICS</t>
  </si>
  <si>
    <t>SPECIAL
CHAR.
CLASS</t>
  </si>
  <si>
    <t>METHODS</t>
  </si>
  <si>
    <t>REACTION
PLAN</t>
  </si>
  <si>
    <t>NO.</t>
  </si>
  <si>
    <t>PRODUCT</t>
  </si>
  <si>
    <t>PROCESS</t>
  </si>
  <si>
    <t>PRODUCT/PROCESS</t>
  </si>
  <si>
    <t>EVALUATION/</t>
  </si>
  <si>
    <t>SAMPLE</t>
  </si>
  <si>
    <t>CONTROL
METHOD</t>
  </si>
  <si>
    <t>SPECIFICATION/</t>
  </si>
  <si>
    <t>MEASUREMENT</t>
  </si>
  <si>
    <t>SIZE</t>
  </si>
  <si>
    <t>FREQ.</t>
  </si>
  <si>
    <t>TOLERANCE</t>
  </si>
  <si>
    <t>TECHNIQUE</t>
  </si>
  <si>
    <t>DIMENSIONAL RESULTS</t>
  </si>
  <si>
    <t>NAME OF INSPECTION FACILITY:</t>
  </si>
  <si>
    <t>Supplier required to provide marked up drawing to identify items inspected.</t>
  </si>
  <si>
    <t>ITEM</t>
  </si>
  <si>
    <t>DIMENSION / SPECIFICATION</t>
  </si>
  <si>
    <t>SPECIFICATION / LIMITS</t>
  </si>
  <si>
    <t>QTY. TESTED</t>
  </si>
  <si>
    <t>ORGANIZATION MEASUREMENT RESULTS (DATA)</t>
  </si>
  <si>
    <t>OK</t>
  </si>
  <si>
    <t>NOT OK</t>
  </si>
  <si>
    <t>+</t>
  </si>
  <si>
    <t>MIN</t>
  </si>
  <si>
    <t>MAX</t>
  </si>
  <si>
    <t>Piece 1</t>
  </si>
  <si>
    <t>Piece 2</t>
  </si>
  <si>
    <t>Piece 3</t>
  </si>
  <si>
    <t>ex</t>
  </si>
  <si>
    <t>*Traceable to NIST</t>
  </si>
  <si>
    <t>Blanket statements of conformance are unacceptable for any test results.</t>
  </si>
  <si>
    <r>
      <t xml:space="preserve">PRINT NOTES 
</t>
    </r>
    <r>
      <rPr>
        <b/>
        <sz val="11"/>
        <rFont val="Arial"/>
        <family val="2"/>
      </rPr>
      <t>(ATTACH COPY OF RAW MATERIAL CERTIFICATION, SURFACE FINISH,
 &amp; PART IDENTIFICATION)</t>
    </r>
  </si>
  <si>
    <t>Supplier required to provide marked up drawing to identify all "PRINT NOTES" verified.</t>
  </si>
  <si>
    <t>SPECIFICATION</t>
  </si>
  <si>
    <t>GAGE
TYPE</t>
  </si>
  <si>
    <t xml:space="preserve">Method # / Finishing Requirement on Drawing:  </t>
  </si>
  <si>
    <t>Standard</t>
  </si>
  <si>
    <t>SUPPLIER TEST RESULTS (DATA)</t>
  </si>
  <si>
    <t>Salt Spray</t>
  </si>
  <si>
    <t>* Rejection will not be made based on coating thickness in excess of the maximum alone, but on a subsequent performance failure per MIL-DTL 53072 Sec 4.2.3.3.</t>
  </si>
  <si>
    <t>(Circle)  Yes / No</t>
  </si>
  <si>
    <t>Signed by:</t>
  </si>
  <si>
    <t xml:space="preserve">Compliant to the requirements stated in the Customers Standards referencing Hazardous Materials.         </t>
  </si>
  <si>
    <t xml:space="preserve">Document Plating Method / Industry Standard used to prepare these components. </t>
  </si>
  <si>
    <t>Plating Type Required:</t>
  </si>
  <si>
    <t>Cleaning Requirements (If Applicable):</t>
  </si>
  <si>
    <t>Plating Supplier (If Tier 2):</t>
  </si>
  <si>
    <t xml:space="preserve">Plating Test Results (attach all test records):    </t>
  </si>
  <si>
    <t>Plating Thickness</t>
  </si>
  <si>
    <t>Composition of Coating</t>
  </si>
  <si>
    <t>ATTACH CERTIFICATE OF COMPLIANCE HERE</t>
  </si>
  <si>
    <r>
      <rPr>
        <sz val="10"/>
        <rFont val="Arial"/>
        <family val="2"/>
      </rPr>
      <t xml:space="preserve">The information in blue is interlinked to the other spreadsheets.                                                                            
</t>
    </r>
    <r>
      <rPr>
        <b/>
        <sz val="10"/>
        <color indexed="12"/>
        <rFont val="Arial"/>
        <family val="2"/>
      </rPr>
      <t>FILL IN THE BLUE SECTIONS FOR AUTOMATIC INPUT INTO FORMS</t>
    </r>
  </si>
  <si>
    <t>Engineering Revision Level</t>
  </si>
  <si>
    <t>Engineering Revision Level Date</t>
  </si>
  <si>
    <t>Models / Vehicle</t>
  </si>
  <si>
    <t>Supplier Number</t>
  </si>
  <si>
    <t>Street Address</t>
  </si>
  <si>
    <t>City</t>
  </si>
  <si>
    <t>CITY</t>
  </si>
  <si>
    <t>State</t>
  </si>
  <si>
    <t>STATE</t>
  </si>
  <si>
    <t>Country</t>
  </si>
  <si>
    <t>COUNTRY</t>
  </si>
  <si>
    <t>Zip</t>
  </si>
  <si>
    <t>ZIP</t>
  </si>
  <si>
    <t>Phone Number</t>
  </si>
  <si>
    <t>555-555-5555</t>
  </si>
  <si>
    <t>Fax Number</t>
  </si>
  <si>
    <t>555-555-5554</t>
  </si>
  <si>
    <t>Email Address</t>
  </si>
  <si>
    <t>Dated</t>
  </si>
  <si>
    <t>ORGANIZATION MANUFACTURING INFORMATION</t>
  </si>
  <si>
    <t>CUSTOMER SUBMITTAL INFORMATION</t>
  </si>
  <si>
    <t>Postal Code</t>
  </si>
  <si>
    <t>MATERIALS REPORTING</t>
  </si>
  <si>
    <t>REASON FOR SUBMISSION (Check at least one)</t>
  </si>
  <si>
    <t>Change to Optional Construction or Material</t>
  </si>
  <si>
    <t>Engineering Change(s)</t>
  </si>
  <si>
    <t>Change in Part Processing</t>
  </si>
  <si>
    <t>Correction of Discrepancy</t>
  </si>
  <si>
    <t>Other - please specify</t>
  </si>
  <si>
    <t>Organization Authorized Signature</t>
  </si>
  <si>
    <t>Print Name</t>
  </si>
  <si>
    <t>Phone No.</t>
  </si>
  <si>
    <t>E-mail</t>
  </si>
  <si>
    <t>PPAP Warrant Disposition:</t>
  </si>
  <si>
    <t>Customer Signature</t>
  </si>
  <si>
    <t>Part 1</t>
  </si>
  <si>
    <t>Part 2</t>
  </si>
  <si>
    <t>Part 3</t>
  </si>
  <si>
    <t>Revision</t>
  </si>
  <si>
    <t>Shown on Drawing No.</t>
  </si>
  <si>
    <t>Engineering Drawing Change Level</t>
  </si>
  <si>
    <t>Additional Engineering Changes</t>
  </si>
  <si>
    <t>Yes</t>
  </si>
  <si>
    <t>No</t>
  </si>
  <si>
    <t>If yes: submitted by IMDS or other customer format:</t>
  </si>
  <si>
    <t>Weight (g)</t>
  </si>
  <si>
    <t>Are polymeric parts identified with appropriate ISO marking codes?</t>
  </si>
  <si>
    <t xml:space="preserve">If yes: </t>
  </si>
  <si>
    <t>Initial Submission</t>
  </si>
  <si>
    <t>Supplier or Material Source Change</t>
  </si>
  <si>
    <t>Tooling:  Transfer, Replacement, Refurbishment, or additional</t>
  </si>
  <si>
    <t>Parts Produced at Additional Location</t>
  </si>
  <si>
    <t>Tooling Inactive &gt; than 1 year</t>
  </si>
  <si>
    <t>REQUESTED SUBMISSION LEVEL (Check One)</t>
  </si>
  <si>
    <t>Level 1</t>
  </si>
  <si>
    <t>Level 2</t>
  </si>
  <si>
    <t>Level 3</t>
  </si>
  <si>
    <t>Level 4</t>
  </si>
  <si>
    <t>Level 5</t>
  </si>
  <si>
    <t>SUBMISSION RESULTS</t>
  </si>
  <si>
    <t>The results for</t>
  </si>
  <si>
    <t>dimensional measurements</t>
  </si>
  <si>
    <t>material and functional tests</t>
  </si>
  <si>
    <t>appearance criteria</t>
  </si>
  <si>
    <t>statistical process package</t>
  </si>
  <si>
    <t>These results meet all drawing and specification requirements:</t>
  </si>
  <si>
    <t xml:space="preserve">  Yes</t>
  </si>
  <si>
    <t>(If "NO" - Explanation Required)</t>
  </si>
  <si>
    <t>Mold / Cavity / Production Process</t>
  </si>
  <si>
    <t>DECLARATION</t>
  </si>
  <si>
    <t>EXPLANATION/COMMENTS:</t>
  </si>
  <si>
    <t xml:space="preserve">Is each Customer Tool properly tagged and numbered? </t>
  </si>
  <si>
    <t>Pictures of released tool/equipment attached:</t>
  </si>
  <si>
    <t>FAX No.</t>
  </si>
  <si>
    <t xml:space="preserve">FOR CUSTOMER USE ONLY </t>
  </si>
  <si>
    <t xml:space="preserve"> Approved</t>
  </si>
  <si>
    <t xml:space="preserve"> Rejected</t>
  </si>
  <si>
    <t>Accepted with conditions</t>
  </si>
  <si>
    <t xml:space="preserve">For accepted with conditions: Reference to Deviation #: </t>
  </si>
  <si>
    <t>valid until:</t>
  </si>
  <si>
    <t>Quantity:</t>
  </si>
  <si>
    <t>Department</t>
  </si>
  <si>
    <t>X</t>
  </si>
  <si>
    <r>
      <t xml:space="preserve">Detailed document requirements:
  ** Hover mouse over any cells with the </t>
    </r>
    <r>
      <rPr>
        <sz val="12"/>
        <color rgb="FFFF0000"/>
        <rFont val="Arial"/>
        <family val="2"/>
      </rPr>
      <t>red triangle</t>
    </r>
    <r>
      <rPr>
        <sz val="12"/>
        <rFont val="Arial"/>
        <family val="2"/>
      </rPr>
      <t xml:space="preserve"> in corner for detailed requirements.  </t>
    </r>
  </si>
  <si>
    <t xml:space="preserve">Has substances of Concern information been reported? </t>
  </si>
  <si>
    <t>Quantity per individual package/box</t>
  </si>
  <si>
    <t>Weight per individual package/box</t>
  </si>
  <si>
    <t>Packaging Material Type</t>
  </si>
  <si>
    <t>Outer packaging</t>
  </si>
  <si>
    <t>Date:</t>
  </si>
  <si>
    <t>Part Name:</t>
  </si>
  <si>
    <t xml:space="preserve">Revision Level </t>
  </si>
  <si>
    <t>Feasibility Considerations</t>
  </si>
  <si>
    <t>Our product quality planning team has considered the following questions.</t>
  </si>
  <si>
    <t>The drawings and/or specifications provided have been used as a basis for analyzing the ability to meet all specified requirements.  All "no" answers are supported with attached comments identifying the organization's concerns and/or proposed changes to enable the organization to meet the specified requirements.</t>
  </si>
  <si>
    <t>YES</t>
  </si>
  <si>
    <t>NO</t>
  </si>
  <si>
    <t>CONSIDERATION</t>
  </si>
  <si>
    <t>Is product adequately defined (application requirements, etc. to enable</t>
  </si>
  <si>
    <t>feasibility evaluation?</t>
  </si>
  <si>
    <t>Can Engineering Performance Specifications be met as written?</t>
  </si>
  <si>
    <t>Can product be manufactured to tolerances specified on drawing?</t>
  </si>
  <si>
    <t>Can product be manufactured with process capability that meet requirements?</t>
  </si>
  <si>
    <t>Is there adequate capacity to produce product?</t>
  </si>
  <si>
    <t>Does the design allow the use of efficient material handling techniques?</t>
  </si>
  <si>
    <t>Can the product be manufactured within normal cost parameters?  Abnormal cost considerations may include:</t>
  </si>
  <si>
    <t>- Costs for capital equipment?</t>
  </si>
  <si>
    <t>- Costs for tooling?</t>
  </si>
  <si>
    <t>- Alternative manufacturing methods?</t>
  </si>
  <si>
    <t>Conclusion</t>
  </si>
  <si>
    <t>Feasible</t>
  </si>
  <si>
    <t>Product can be produced as specified with no revisions.</t>
  </si>
  <si>
    <t>Changes recommended (see attached).</t>
  </si>
  <si>
    <t>Not Feasible</t>
  </si>
  <si>
    <t>Design revision required to produce product within the specified requirements.</t>
  </si>
  <si>
    <t>Approval</t>
  </si>
  <si>
    <t>Team Member/Title/Date</t>
  </si>
  <si>
    <t>Supplier</t>
  </si>
  <si>
    <t>Enter evaluation date</t>
  </si>
  <si>
    <t>Buyer/Contact / Department</t>
  </si>
  <si>
    <t>Customer Name / Division</t>
  </si>
  <si>
    <t>Supplier Part Number</t>
  </si>
  <si>
    <t>MoM Part Number</t>
  </si>
  <si>
    <t>I affirm that the samples represented by this warrant are representative of our parts, which were made by a process that meets all Production Part Approval Process Manual 4rd Edition Requirements. I also certify that documented evidence of such compliance is on file an available for review. I have noted any deviations from this declaration below.</t>
  </si>
  <si>
    <t>REV</t>
  </si>
  <si>
    <t>Submitters Email address</t>
  </si>
  <si>
    <t>Part Description</t>
  </si>
  <si>
    <t>LISTED IN PRINT TITLEBLOCK</t>
  </si>
  <si>
    <t>Supplier is required to identify all Customer Owned Tools, Jigs, Fixtures &amp; Gauging, etc., and document with Photo in PPAP workbook. As an example: dies should be split, a top and bottom internal picture attached detailing each and the identification # must be clearly shown and attached to the tool(s)</t>
  </si>
  <si>
    <t xml:space="preserve">ALL PPAP CRITERIA
MUST CONFORM TO 
Metalcraft of Mayville's Customer's Specific Requirements as defined in the Supplier Quality Manual 
  </t>
  </si>
  <si>
    <r>
      <t xml:space="preserve">PRINT NOTES - PLATING
</t>
    </r>
    <r>
      <rPr>
        <b/>
        <sz val="12"/>
        <rFont val="Arial"/>
        <family val="2"/>
      </rPr>
      <t>(PLATING TEST RESULTS)</t>
    </r>
  </si>
  <si>
    <t>Sample ID # (circle)</t>
  </si>
  <si>
    <t>N/R</t>
  </si>
  <si>
    <t>Insert any additional pictures not able to fit above</t>
  </si>
  <si>
    <t>1  -  2  -  3  -  4  -  5</t>
  </si>
  <si>
    <t>Add any additional information from the samples:</t>
  </si>
  <si>
    <t>SUPPLIER</t>
  </si>
  <si>
    <t>Checking aid number</t>
  </si>
  <si>
    <t>Description of checking aid</t>
  </si>
  <si>
    <t>Complies with revision above?
Y/N</t>
  </si>
  <si>
    <t>Date of last calibration / verification</t>
  </si>
  <si>
    <t>PPAP packages are expected to be received by Metalcraft by the date assigned by the Metalcraft Designee.  If for any reason this date cannot be meet, contact the appropriate Metalcraft Designee listed below for resolution.</t>
  </si>
  <si>
    <t>It is the policy of Metalcraft to approve initial samples of supplier provided parts before receiving production orders of those parts Metalcraft has developed the PPAP PROCESS to facilitate this requirement.</t>
  </si>
  <si>
    <t>Insert pictures of the individual parts wrapped and packaged including labels</t>
  </si>
  <si>
    <t>Inner packaging (Identify all applicable)</t>
  </si>
  <si>
    <t>Insert pictures below of the containers these parts will ship in including labels, DMC or any added pertinent information</t>
  </si>
  <si>
    <t>1.) Part Submission Warrant (PSW)</t>
  </si>
  <si>
    <r>
      <t xml:space="preserve">4.) PPAP Samples </t>
    </r>
    <r>
      <rPr>
        <b/>
        <i/>
        <sz val="10"/>
        <rFont val="Arial"/>
        <family val="2"/>
      </rPr>
      <t>- first production order / upon request prior to production order</t>
    </r>
  </si>
  <si>
    <r>
      <t xml:space="preserve">5.) Print Notes: </t>
    </r>
    <r>
      <rPr>
        <b/>
        <sz val="9"/>
        <rFont val="Arial"/>
        <family val="2"/>
      </rPr>
      <t>(Attach copy of Raw Material Certification / Performance Test Report / Surface Finish, Paint Process, Welding Documentation such as WPS/PQRs/Welder Certs) (Level II - ISIR 5 pc per cavity)</t>
    </r>
  </si>
  <si>
    <t>Qualified Laboratory Documentation</t>
  </si>
  <si>
    <t>Issue Date</t>
  </si>
  <si>
    <t>Expiration Date</t>
  </si>
  <si>
    <t>Metalcraft of Mayville - Scag Division</t>
  </si>
  <si>
    <t>Send identified sample(s), such as, Part #1, Part #2, Part #3, etc., to Metalcraft of Mayville with appropriate label.</t>
  </si>
  <si>
    <t>Rev control</t>
  </si>
  <si>
    <t>DOCUMENT CHANGE</t>
  </si>
  <si>
    <t>Initial release MoM SCAG ISIR - PPAP Workbook</t>
  </si>
  <si>
    <t>Changed Supplier Change/Deviation Tab to include type of change requested</t>
  </si>
  <si>
    <t>7.) Process Control Plan</t>
  </si>
  <si>
    <r>
      <t xml:space="preserve">8.) Checking Aids (Fixture, gage, template, etc.) </t>
    </r>
    <r>
      <rPr>
        <b/>
        <i/>
        <sz val="10"/>
        <rFont val="Arial"/>
        <family val="2"/>
      </rPr>
      <t>- if applicable</t>
    </r>
  </si>
  <si>
    <r>
      <t xml:space="preserve">10.) Tooling Photo Documentation </t>
    </r>
    <r>
      <rPr>
        <b/>
        <i/>
        <sz val="10"/>
        <rFont val="Arial"/>
        <family val="2"/>
      </rPr>
      <t>- if applicable (see 6.2 of SQM)</t>
    </r>
  </si>
  <si>
    <t>6.) Deviation Request Form - if applicable</t>
  </si>
  <si>
    <t>Removed/replaced Deviation tab and updated Team Feasibility Signoff form after internal discussion of what is needed for the Scag PPAP's</t>
  </si>
  <si>
    <t>Deviation Form change</t>
  </si>
  <si>
    <t>2.) Design Records / all drawings (parent and child) and ballooned print including notes</t>
  </si>
  <si>
    <t>3.) Dimensional Results (Level II - ISIR 5 pc per cavity)</t>
  </si>
  <si>
    <t>Default PPAP Submission Level 2 - Unless Otherwise Specified by MOM 
(Segment Specific Requirements may vary)
S = Supplier Must Send Items to Metalcraft for Approval
* =  Applicable material info required (material certification, Certificate of Compliance, or catalog page) with PSW
N/R= Documents are not required for submission, but shall be delivered upon request. (24 hr max)
**=Deviation request shall be delivered if product discrepencies are noted</t>
  </si>
  <si>
    <t>**</t>
  </si>
  <si>
    <t>Part 4</t>
  </si>
  <si>
    <t>Accept</t>
  </si>
  <si>
    <t>Reject</t>
  </si>
  <si>
    <t>Part 5</t>
  </si>
  <si>
    <t>GAGE
ID#</t>
  </si>
  <si>
    <t>Type of Gage</t>
  </si>
  <si>
    <t>C-102</t>
  </si>
  <si>
    <t>Caliper</t>
  </si>
  <si>
    <t>PER MOM LABEL REQUIREMENTS</t>
  </si>
  <si>
    <t>INSERT A PICTURE OF THE PACKAGE LABEL PER MOM LABEL REQUIREMENTS</t>
  </si>
  <si>
    <t>9.) Master Sample and Packaging Label Photo Documentation (Supplier PPAP Parts waiting for Approved)</t>
  </si>
  <si>
    <t>Print REV</t>
  </si>
  <si>
    <t>EX: 101112</t>
  </si>
  <si>
    <t>1.) Document/pictures of how the parts are labeled per tab #4. To include any date codes, vendor codes, etc.. (if applicable)</t>
  </si>
  <si>
    <t>PPAP MASTER SAMPLE / PACKAGE LABEL "PICTURE" DOCUMENTATION</t>
  </si>
  <si>
    <t>Insert - Place information below to populate sheet headers in other tabs.</t>
  </si>
  <si>
    <t>PPAP requirements changes:
Level II, Deviation request, Dimensional - auto populate ACC/REJ for ease of learning when format has changed</t>
  </si>
  <si>
    <t>If needed, request the latest Form ENG509 Deviation Request Form on MOM network</t>
  </si>
  <si>
    <r>
      <t xml:space="preserve">PRINT NOTES 
</t>
    </r>
    <r>
      <rPr>
        <b/>
        <sz val="12"/>
        <rFont val="Arial"/>
        <family val="2"/>
      </rPr>
      <t>(ATTACH COPY OF WPS/PQR DOCUMENTATION)</t>
    </r>
  </si>
  <si>
    <t>ENGINEERING REVISION LEVEL:</t>
  </si>
  <si>
    <t xml:space="preserve"> DESIGN RECORD DATE:</t>
  </si>
  <si>
    <t>Supplier required to provide marked up print to identify ALL Weld items.</t>
  </si>
  <si>
    <t>WELD SYMBOL</t>
  </si>
  <si>
    <t>WELD DESCRIPTION</t>
  </si>
  <si>
    <t>WPS#</t>
  </si>
  <si>
    <r>
      <t xml:space="preserve">PQR# 
</t>
    </r>
    <r>
      <rPr>
        <sz val="5"/>
        <rFont val="Arial"/>
        <family val="2"/>
      </rPr>
      <t>(IF NOT PRE-QUALIFIED)</t>
    </r>
  </si>
  <si>
    <t>CHECK FOR CONFORMANCE</t>
  </si>
  <si>
    <t>ACC</t>
  </si>
  <si>
    <t>REJ</t>
  </si>
  <si>
    <t>Piece 4</t>
  </si>
  <si>
    <t>Piece 5</t>
  </si>
  <si>
    <t>WELD SIZE</t>
  </si>
  <si>
    <t>WELD LENGTH</t>
  </si>
  <si>
    <r>
      <t xml:space="preserve">PRINT NOTES - PAINT
</t>
    </r>
    <r>
      <rPr>
        <b/>
        <sz val="12"/>
        <rFont val="Arial"/>
        <family val="2"/>
      </rPr>
      <t>(PAINT &amp; COATING TEST RESULTS)</t>
    </r>
  </si>
  <si>
    <t xml:space="preserve">Document Painting Method / Industry Standard used to prepare these components. </t>
  </si>
  <si>
    <t xml:space="preserve">Cleaning Standard Utilized:  </t>
  </si>
  <si>
    <r>
      <t xml:space="preserve">Pretreat Standard Utilized: </t>
    </r>
    <r>
      <rPr>
        <b/>
        <sz val="8"/>
        <rFont val="Arial"/>
        <family val="2"/>
      </rPr>
      <t xml:space="preserve"> </t>
    </r>
  </si>
  <si>
    <t>ARL CERTIFIED CARC BATCH#</t>
  </si>
  <si>
    <t xml:space="preserve">Prime Coat:    </t>
  </si>
  <si>
    <t>Blast / Surface Profile</t>
  </si>
  <si>
    <t>Thickness*</t>
  </si>
  <si>
    <t>Thickness (including blast profile)*</t>
  </si>
  <si>
    <t>Permeability</t>
  </si>
  <si>
    <t>Adhesion</t>
  </si>
  <si>
    <t>Oven Cure Time (if used)</t>
  </si>
  <si>
    <t>Ambient Cure Time (if used)</t>
  </si>
  <si>
    <t>ASTM B117/ 
TTC-490</t>
  </si>
  <si>
    <t>Cyclical Test</t>
  </si>
  <si>
    <t>GMW 14872</t>
  </si>
  <si>
    <t xml:space="preserve">Top Coat: </t>
  </si>
  <si>
    <t>Thickness (over primer)*</t>
  </si>
  <si>
    <t>Total Thickness (reference)*</t>
  </si>
  <si>
    <t xml:space="preserve">Permeability </t>
  </si>
  <si>
    <t>Added Welding tab</t>
  </si>
  <si>
    <t>REACH Statement Attached</t>
  </si>
  <si>
    <t>RoHS Statement Attached</t>
  </si>
  <si>
    <t>No -Explain</t>
  </si>
  <si>
    <t>12.) Lab Documentation</t>
  </si>
  <si>
    <t>13.) Packaging and Preservation</t>
  </si>
  <si>
    <t>14.) Team Feasibility Commitment</t>
  </si>
  <si>
    <t xml:space="preserve">
SCAG - Versatran
PPAP Part Submission Requirements
</t>
  </si>
  <si>
    <t>Added REACH-RoHS Statesments Tab and Versatran</t>
  </si>
  <si>
    <t xml:space="preserve">              Packaging and Preservation</t>
  </si>
  <si>
    <t xml:space="preserve">SCAG - Versatran - PPAP INTRODUCTION </t>
  </si>
  <si>
    <t xml:space="preserve">                          Part Submission Warrant</t>
  </si>
  <si>
    <t xml:space="preserve">  TEAM FEASIBILITY 
     COMMITMENT</t>
  </si>
  <si>
    <t>Added SDS Sheets
Added shipping label requirements</t>
  </si>
  <si>
    <t>Raw Material - SDS Documentation Requirements</t>
  </si>
  <si>
    <t>SDS sheets should be submitted with all PPAP's where products can rust per the SQM. If no RI or RP is used, insert coolent or oils use to machine product to ensure MOM has a list of products delivered.</t>
  </si>
  <si>
    <t>15.) SDS sheets, if applicable</t>
  </si>
  <si>
    <t>Updated PPAP requirements tab with outsourced product requirements</t>
  </si>
  <si>
    <r>
      <t xml:space="preserve">If provided or a material certificate is required, all raw material certifications must have traceability back to the raw material supplier including, but not limited to the heat/lot number, signature and date, and company name of the original material manufacturer unless otherwise agreed to by an MoM authorized representative.
</t>
    </r>
    <r>
      <rPr>
        <b/>
        <sz val="10"/>
        <rFont val="Arial"/>
        <family val="2"/>
      </rPr>
      <t xml:space="preserve">
SCAG Spec Requirements that could affect submitted product:</t>
    </r>
    <r>
      <rPr>
        <sz val="10"/>
        <rFont val="Arial"/>
        <family val="2"/>
      </rPr>
      <t xml:space="preserve">
08001_Zinc Plate, 08002_Hole Tol, 08003_Zinc Phosphate, 08006 Zinc Plate Fasteners, 08007 Coating Powder Paint
A</t>
    </r>
    <r>
      <rPr>
        <b/>
        <sz val="10"/>
        <rFont val="Arial"/>
        <family val="2"/>
      </rPr>
      <t>dded SCAG Requirements:</t>
    </r>
    <r>
      <rPr>
        <sz val="10"/>
        <rFont val="Arial"/>
        <family val="2"/>
      </rPr>
      <t xml:space="preserve">
08004_Torque spec applies to all torque related products.
08005_Appearance is for secondary painted, coated, plated, etc., parts but should be considered for all products.
</t>
    </r>
    <r>
      <rPr>
        <b/>
        <sz val="10"/>
        <rFont val="Arial"/>
        <family val="2"/>
      </rPr>
      <t xml:space="preserve">
COTS Items: 
</t>
    </r>
    <r>
      <rPr>
        <sz val="10"/>
        <rFont val="Arial"/>
        <family val="2"/>
      </rPr>
      <t>PPAP's supplied should include the ballooned MOM or supplier print, supplier layout data, any plating/coating certs, material properties data or cert and packaging requirements
Other items could be requested depending on product, COTS items could also need: 
Performance data - This could be a snip from the catalog of Performance data
Thread Size requirements</t>
    </r>
    <r>
      <rPr>
        <b/>
        <sz val="10"/>
        <rFont val="Arial"/>
        <family val="2"/>
      </rPr>
      <t xml:space="preserve">
</t>
    </r>
    <r>
      <rPr>
        <sz val="10"/>
        <rFont val="Arial"/>
        <family val="2"/>
      </rPr>
      <t xml:space="preserve">
</t>
    </r>
    <r>
      <rPr>
        <b/>
        <sz val="10"/>
        <rFont val="Arial"/>
        <family val="2"/>
      </rPr>
      <t xml:space="preserve">Outsourced Production Items: </t>
    </r>
    <r>
      <rPr>
        <sz val="10"/>
        <rFont val="Arial"/>
        <family val="2"/>
      </rPr>
      <t xml:space="preserve">
1) Laser Product
PPAP/ISIR should include the ballooned MOM print including any print notes that apply, supplier layout data to include the first and last pc in the nest (2 pcs), gage name and gage ID tracking number, grain direction(if applicable), material certs delivered with product, and any special part instructions that were needed to complete the process.
2) Additional Processing
Any additional processing such as punching, drilling, bending, forming, etc., beyond the laser operation shall follow the normal Level 2 PPAP requirements listed above including data from 5 pcs
Information should also include the SDS' for products used to form or preserve the parts.
</t>
    </r>
  </si>
  <si>
    <t>TSCA - PIP 3:1</t>
  </si>
  <si>
    <t>TSCA - PFAS</t>
  </si>
  <si>
    <r>
      <t xml:space="preserve">Submission of document(s) requirements. 
</t>
    </r>
    <r>
      <rPr>
        <i/>
        <sz val="10"/>
        <rFont val="Arial"/>
        <family val="2"/>
      </rPr>
      <t/>
    </r>
  </si>
  <si>
    <r>
      <rPr>
        <b/>
        <i/>
        <sz val="10"/>
        <rFont val="Arial"/>
        <family val="2"/>
      </rPr>
      <t xml:space="preserve">RoHS document: </t>
    </r>
    <r>
      <rPr>
        <i/>
        <sz val="10"/>
        <rFont val="Arial"/>
        <family val="2"/>
      </rPr>
      <t>Company representative should sign, print name, date, scan and import as an icon or snip and insert in this PPAP submission tab.</t>
    </r>
  </si>
  <si>
    <r>
      <rPr>
        <b/>
        <i/>
        <sz val="10"/>
        <rFont val="Arial"/>
        <family val="2"/>
      </rPr>
      <t xml:space="preserve">Reach document: </t>
    </r>
    <r>
      <rPr>
        <i/>
        <sz val="10"/>
        <rFont val="Arial"/>
        <family val="2"/>
      </rPr>
      <t>Company representative should sign, print name, date, scan and import as an icon or snip and insert in this PPAP submission tab.</t>
    </r>
  </si>
  <si>
    <r>
      <rPr>
        <b/>
        <i/>
        <sz val="10"/>
        <rFont val="Arial"/>
        <family val="2"/>
      </rPr>
      <t>Conflict Minerals -</t>
    </r>
    <r>
      <rPr>
        <i/>
        <sz val="10"/>
        <rFont val="Arial"/>
        <family val="2"/>
      </rPr>
      <t xml:space="preserve"> Review latest release @ https://www.responsiblemineralsinitiative.org/reporting-templates/cmrt/? (Smelters Reporting List)</t>
    </r>
  </si>
  <si>
    <r>
      <rPr>
        <b/>
        <i/>
        <sz val="10"/>
        <rFont val="Arial"/>
        <family val="2"/>
      </rPr>
      <t xml:space="preserve">CA Prop 65 - </t>
    </r>
    <r>
      <rPr>
        <i/>
        <sz val="10"/>
        <rFont val="Arial"/>
        <family val="2"/>
      </rPr>
      <t>https://oehha.ca.gov/proposition-65/proposition-65-list</t>
    </r>
  </si>
  <si>
    <t>Environmental Compliance Documentation Requirements</t>
  </si>
  <si>
    <t>Check and report on all that apply to your product - Min requirements are checked</t>
  </si>
  <si>
    <r>
      <rPr>
        <b/>
        <i/>
        <sz val="10"/>
        <rFont val="Arial"/>
        <family val="2"/>
      </rPr>
      <t>POPs</t>
    </r>
    <r>
      <rPr>
        <i/>
        <sz val="10"/>
        <rFont val="Arial"/>
        <family val="2"/>
      </rPr>
      <t xml:space="preserve"> - https://echa.europa.eu/</t>
    </r>
  </si>
  <si>
    <r>
      <rPr>
        <b/>
        <i/>
        <sz val="10"/>
        <rFont val="Arial"/>
        <family val="2"/>
      </rPr>
      <t>TSCA Requirements</t>
    </r>
    <r>
      <rPr>
        <i/>
        <sz val="10"/>
        <rFont val="Arial"/>
        <family val="2"/>
      </rPr>
      <t xml:space="preserve"> - https://www.epa.gov/tsca-import-export-requirements/tsca-requirements-importing-chemicals </t>
    </r>
  </si>
  <si>
    <t>11.) Environmental Compliance Documentation Requirements</t>
  </si>
  <si>
    <t xml:space="preserve">The Default PPAP submission is Level 2, unless otherwise specified on the PO.  </t>
  </si>
  <si>
    <r>
      <t xml:space="preserve">Please reference the </t>
    </r>
    <r>
      <rPr>
        <b/>
        <i/>
        <u/>
        <sz val="13"/>
        <rFont val="Arial"/>
        <family val="2"/>
      </rPr>
      <t>Metalcraft Supplier Quality Manual</t>
    </r>
    <r>
      <rPr>
        <b/>
        <sz val="13"/>
        <rFont val="Arial"/>
        <family val="2"/>
      </rPr>
      <t xml:space="preserve"> (SQM) for more detail on PPAP requirements.  Contact the quality professional for this project to receive a copy.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</si>
</sst>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m/d/yy"/>
    <numFmt numFmtId="166" formatCode="[$-409]d\-mmm\-yy;@"/>
    <numFmt numFmtId="167" formatCode="[$-409]d\-mmm\-yyyy;@"/>
    <numFmt numFmtId="168" formatCode="[$-409]dd\-mmm\-yy;@"/>
  </numFmts>
  <fonts count="85">
    <font>
      <sz val="11"/>
      <color theme="1"/>
      <name val="Calibri"/>
      <family val="2"/>
      <scheme val="minor"/>
    </font>
    <font>
      <sz val="10"/>
      <name val="Arial"/>
      <family val="2"/>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2"/>
      <name val="Arial"/>
      <family val="2"/>
    </font>
    <font>
      <sz val="10"/>
      <color indexed="12"/>
      <name val="Arial"/>
      <family val="2"/>
    </font>
    <font>
      <b/>
      <sz val="10"/>
      <color indexed="12"/>
      <name val="Arial"/>
      <family val="2"/>
    </font>
    <font>
      <b/>
      <sz val="10"/>
      <color indexed="10"/>
      <name val="Arial"/>
      <family val="2"/>
    </font>
    <font>
      <u/>
      <sz val="8"/>
      <name val="Arial"/>
      <family val="2"/>
    </font>
    <font>
      <sz val="8"/>
      <name val="GD&amp;T"/>
      <charset val="2"/>
    </font>
    <font>
      <sz val="8"/>
      <name val="FreeSans"/>
      <charset val="2"/>
    </font>
    <font>
      <sz val="12"/>
      <name val="Times New Roman"/>
      <family val="1"/>
    </font>
    <font>
      <b/>
      <sz val="11"/>
      <name val="Arial"/>
      <family val="2"/>
    </font>
    <font>
      <b/>
      <sz val="16"/>
      <name val="Arial"/>
      <family val="2"/>
    </font>
    <font>
      <sz val="14"/>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6"/>
      <name val="Arial"/>
      <family val="2"/>
    </font>
    <font>
      <sz val="22"/>
      <name val="Times New Roman"/>
      <family val="1"/>
    </font>
    <font>
      <b/>
      <sz val="20"/>
      <name val="Times New Roman"/>
      <family val="1"/>
    </font>
    <font>
      <sz val="16"/>
      <name val="Times New Roman"/>
      <family val="1"/>
    </font>
    <font>
      <b/>
      <sz val="9"/>
      <name val="Arial"/>
      <family val="2"/>
    </font>
    <font>
      <i/>
      <sz val="7"/>
      <name val="Arial"/>
      <family val="2"/>
    </font>
    <font>
      <sz val="10"/>
      <name val="Times New Roman"/>
      <family val="1"/>
    </font>
    <font>
      <sz val="9"/>
      <color indexed="81"/>
      <name val="Tahoma"/>
      <family val="2"/>
    </font>
    <font>
      <i/>
      <sz val="8"/>
      <name val="Arial"/>
      <family val="2"/>
    </font>
    <font>
      <u/>
      <sz val="10"/>
      <color indexed="12"/>
      <name val="Arial"/>
      <family val="2"/>
    </font>
    <font>
      <sz val="11"/>
      <name val="Arial"/>
      <family val="2"/>
    </font>
    <font>
      <sz val="10"/>
      <color theme="1"/>
      <name val="Arial"/>
      <family val="2"/>
    </font>
    <font>
      <sz val="11"/>
      <color rgb="FFFF0000"/>
      <name val="Arial"/>
      <family val="2"/>
    </font>
    <font>
      <sz val="10"/>
      <color rgb="FFFF0000"/>
      <name val="Arial"/>
      <family val="2"/>
    </font>
    <font>
      <i/>
      <sz val="8"/>
      <color rgb="FFFF0000"/>
      <name val="Arial"/>
      <family val="2"/>
    </font>
    <font>
      <sz val="10"/>
      <name val="Tahoma"/>
      <family val="2"/>
    </font>
    <font>
      <sz val="9"/>
      <name val="Times New Roman"/>
      <family val="1"/>
    </font>
    <font>
      <b/>
      <sz val="8"/>
      <color indexed="9"/>
      <name val="Arial"/>
      <family val="2"/>
    </font>
    <font>
      <sz val="14"/>
      <name val="Brush Script MT"/>
      <family val="4"/>
    </font>
    <font>
      <sz val="8"/>
      <name val="Times New Roman"/>
      <family val="1"/>
    </font>
    <font>
      <u/>
      <sz val="11"/>
      <color indexed="12"/>
      <name val="Arial"/>
      <family val="2"/>
    </font>
    <font>
      <sz val="12"/>
      <color rgb="FFFF0000"/>
      <name val="Arial"/>
      <family val="2"/>
    </font>
    <font>
      <b/>
      <sz val="24"/>
      <name val="Arial"/>
      <family val="2"/>
    </font>
    <font>
      <sz val="12"/>
      <name val="MS Sans Serif"/>
      <family val="2"/>
    </font>
    <font>
      <b/>
      <sz val="12"/>
      <name val="MS Sans Serif"/>
      <family val="2"/>
    </font>
    <font>
      <b/>
      <sz val="13"/>
      <name val="Arial"/>
      <family val="2"/>
    </font>
    <font>
      <b/>
      <i/>
      <u/>
      <sz val="13"/>
      <name val="Arial"/>
      <family val="2"/>
    </font>
    <font>
      <sz val="8"/>
      <color rgb="FF000000"/>
      <name val="Tahoma"/>
      <family val="2"/>
    </font>
    <font>
      <b/>
      <i/>
      <sz val="10"/>
      <color rgb="FFFF0000"/>
      <name val="Arial"/>
      <family val="2"/>
    </font>
    <font>
      <sz val="10"/>
      <color rgb="FF0000FF"/>
      <name val="Arial"/>
      <family val="2"/>
    </font>
    <font>
      <b/>
      <sz val="9"/>
      <color indexed="81"/>
      <name val="Tahoma"/>
      <family val="2"/>
    </font>
    <font>
      <b/>
      <sz val="10"/>
      <name val="Times New Roman"/>
      <family val="1"/>
    </font>
    <font>
      <b/>
      <sz val="9"/>
      <color rgb="FFFF0000"/>
      <name val="Arial"/>
      <family val="2"/>
    </font>
    <font>
      <sz val="20"/>
      <name val="Times New Roman"/>
      <family val="1"/>
    </font>
    <font>
      <b/>
      <sz val="16"/>
      <name val="Times New Roman"/>
      <family val="1"/>
    </font>
    <font>
      <sz val="12"/>
      <color theme="1"/>
      <name val="Arial"/>
      <family val="2"/>
    </font>
    <font>
      <b/>
      <sz val="12"/>
      <color theme="1"/>
      <name val="Arial"/>
      <family val="2"/>
    </font>
    <font>
      <u/>
      <sz val="10"/>
      <name val="Arial"/>
      <family val="2"/>
    </font>
    <font>
      <sz val="11"/>
      <name val="Times New Roman"/>
      <family val="1"/>
    </font>
    <font>
      <i/>
      <sz val="8"/>
      <color rgb="FF00B050"/>
      <name val="Arial"/>
      <family val="2"/>
    </font>
    <font>
      <b/>
      <sz val="15"/>
      <name val="Arial"/>
      <family val="2"/>
    </font>
    <font>
      <b/>
      <sz val="16"/>
      <color rgb="FFFF0000"/>
      <name val="Arial"/>
      <family val="2"/>
    </font>
    <font>
      <sz val="5"/>
      <name val="Arial"/>
      <family val="2"/>
    </font>
    <font>
      <sz val="7"/>
      <name val="Arial"/>
      <family val="2"/>
    </font>
    <font>
      <sz val="7"/>
      <color indexed="8"/>
      <name val="Arial"/>
      <family val="2"/>
    </font>
    <font>
      <b/>
      <sz val="7"/>
      <name val="Arial"/>
      <family val="2"/>
    </font>
    <font>
      <b/>
      <sz val="12"/>
      <color rgb="FFFF0000"/>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CC"/>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FABF8F"/>
        <bgColor indexed="64"/>
      </patternFill>
    </fill>
    <fill>
      <patternFill patternType="solid">
        <fgColor rgb="FFFFFF0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3">
    <xf numFmtId="0" fontId="0" fillId="0" borderId="0"/>
    <xf numFmtId="0" fontId="1"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17" borderId="2" applyNumberFormat="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47" fillId="0" borderId="0" applyNumberFormat="0" applyFill="0" applyBorder="0" applyAlignment="0" applyProtection="0">
      <alignment vertical="top"/>
      <protection locked="0"/>
    </xf>
    <xf numFmtId="0" fontId="32" fillId="7" borderId="1" applyNumberFormat="0" applyAlignment="0" applyProtection="0"/>
    <xf numFmtId="0" fontId="33" fillId="0" borderId="6" applyNumberFormat="0" applyFill="0" applyAlignment="0" applyProtection="0"/>
    <xf numFmtId="0" fontId="34" fillId="7" borderId="0" applyNumberFormat="0" applyBorder="0" applyAlignment="0" applyProtection="0"/>
    <xf numFmtId="0" fontId="5" fillId="0" borderId="0"/>
    <xf numFmtId="0" fontId="5" fillId="0" borderId="0"/>
    <xf numFmtId="0" fontId="5" fillId="4" borderId="7" applyNumberFormat="0" applyFont="0" applyAlignment="0" applyProtection="0"/>
    <xf numFmtId="0" fontId="35" fillId="16"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3" fillId="0" borderId="0" applyNumberFormat="0" applyFill="0" applyBorder="0" applyAlignment="0" applyProtection="0"/>
    <xf numFmtId="0" fontId="53" fillId="0" borderId="0"/>
    <xf numFmtId="0" fontId="58" fillId="0" borderId="0" applyNumberFormat="0" applyFill="0" applyBorder="0" applyAlignment="0" applyProtection="0">
      <alignment vertical="top"/>
      <protection locked="0"/>
    </xf>
    <xf numFmtId="0" fontId="48" fillId="0" borderId="0"/>
    <xf numFmtId="0" fontId="1" fillId="0" borderId="0"/>
    <xf numFmtId="0" fontId="49" fillId="0" borderId="0"/>
    <xf numFmtId="0" fontId="1" fillId="0" borderId="0"/>
    <xf numFmtId="0" fontId="76" fillId="0" borderId="0"/>
  </cellStyleXfs>
  <cellXfs count="1114">
    <xf numFmtId="0" fontId="0" fillId="0" borderId="0" xfId="0"/>
    <xf numFmtId="0" fontId="1" fillId="18" borderId="16" xfId="1" applyFill="1" applyBorder="1"/>
    <xf numFmtId="0" fontId="2" fillId="0" borderId="15" xfId="1" applyFont="1" applyBorder="1" applyAlignment="1">
      <alignment horizontal="right"/>
    </xf>
    <xf numFmtId="0" fontId="2" fillId="0" borderId="13" xfId="1" applyFont="1" applyBorder="1" applyAlignment="1">
      <alignment horizontal="right"/>
    </xf>
    <xf numFmtId="0" fontId="1" fillId="0" borderId="29" xfId="1" applyBorder="1" applyAlignment="1">
      <alignment horizontal="center"/>
    </xf>
    <xf numFmtId="0" fontId="1" fillId="0" borderId="30" xfId="1" applyBorder="1" applyAlignment="1">
      <alignment horizontal="center"/>
    </xf>
    <xf numFmtId="0" fontId="2" fillId="0" borderId="20" xfId="1" applyFont="1" applyBorder="1" applyAlignment="1">
      <alignment horizontal="center"/>
    </xf>
    <xf numFmtId="0" fontId="2" fillId="21" borderId="20" xfId="1" applyFont="1" applyFill="1" applyBorder="1" applyAlignment="1">
      <alignment horizontal="center"/>
    </xf>
    <xf numFmtId="0" fontId="1" fillId="0" borderId="0" xfId="1"/>
    <xf numFmtId="0" fontId="1" fillId="18" borderId="11" xfId="1" applyFill="1" applyBorder="1"/>
    <xf numFmtId="0" fontId="1" fillId="18" borderId="25" xfId="1" applyFill="1" applyBorder="1"/>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6" fillId="18" borderId="42" xfId="1" applyFont="1" applyFill="1" applyBorder="1"/>
    <xf numFmtId="0" fontId="6" fillId="18" borderId="25" xfId="1" quotePrefix="1" applyFont="1" applyFill="1" applyBorder="1" applyAlignment="1">
      <alignment horizontal="center"/>
    </xf>
    <xf numFmtId="0" fontId="1" fillId="0" borderId="0" xfId="1"/>
    <xf numFmtId="0" fontId="1" fillId="18" borderId="0" xfId="1" applyFill="1"/>
    <xf numFmtId="0" fontId="1" fillId="18" borderId="0" xfId="1" applyFill="1" applyAlignment="1">
      <alignment horizontal="centerContinuous"/>
    </xf>
    <xf numFmtId="0" fontId="6" fillId="18" borderId="24" xfId="1" quotePrefix="1" applyFont="1" applyFill="1" applyBorder="1" applyAlignment="1">
      <alignment horizontal="left"/>
    </xf>
    <xf numFmtId="0" fontId="6" fillId="18" borderId="22" xfId="1" quotePrefix="1" applyFont="1" applyFill="1" applyBorder="1" applyAlignment="1">
      <alignment horizontal="left"/>
    </xf>
    <xf numFmtId="0" fontId="6" fillId="18" borderId="0" xfId="1" quotePrefix="1" applyFont="1" applyFill="1" applyAlignment="1">
      <alignment horizontal="left"/>
    </xf>
    <xf numFmtId="0" fontId="6" fillId="18" borderId="26" xfId="1" quotePrefix="1" applyFont="1" applyFill="1" applyBorder="1" applyAlignment="1">
      <alignment horizontal="left"/>
    </xf>
    <xf numFmtId="0" fontId="1" fillId="18" borderId="27" xfId="1" applyFill="1" applyBorder="1"/>
    <xf numFmtId="0" fontId="1" fillId="18" borderId="21" xfId="1" applyFill="1" applyBorder="1" applyAlignment="1">
      <alignment horizontal="centerContinuous"/>
    </xf>
    <xf numFmtId="0" fontId="6" fillId="18" borderId="28" xfId="1" quotePrefix="1" applyFont="1" applyFill="1" applyBorder="1" applyAlignment="1">
      <alignment horizontal="left"/>
    </xf>
    <xf numFmtId="0" fontId="11" fillId="18" borderId="0" xfId="1" applyFont="1" applyFill="1" applyAlignment="1">
      <alignment horizontal="center"/>
    </xf>
    <xf numFmtId="0" fontId="11" fillId="18" borderId="0" xfId="1" applyFont="1" applyFill="1" applyAlignment="1">
      <alignment horizontal="left"/>
    </xf>
    <xf numFmtId="0" fontId="6" fillId="18" borderId="21" xfId="1" applyFont="1" applyFill="1" applyBorder="1"/>
    <xf numFmtId="0" fontId="6" fillId="21" borderId="11" xfId="1" quotePrefix="1" applyFont="1" applyFill="1" applyBorder="1" applyAlignment="1">
      <alignment horizontal="left"/>
    </xf>
    <xf numFmtId="0" fontId="11" fillId="21" borderId="25" xfId="1" applyFont="1" applyFill="1" applyBorder="1" applyAlignment="1">
      <alignment horizontal="left"/>
    </xf>
    <xf numFmtId="0" fontId="1" fillId="18" borderId="17" xfId="1" applyFill="1" applyBorder="1"/>
    <xf numFmtId="0" fontId="6" fillId="18" borderId="0" xfId="1" applyFont="1" applyFill="1"/>
    <xf numFmtId="0" fontId="6" fillId="18" borderId="39" xfId="1" applyFont="1" applyFill="1" applyBorder="1" applyAlignment="1">
      <alignment horizontal="center"/>
    </xf>
    <xf numFmtId="0" fontId="6" fillId="18" borderId="40" xfId="1" applyFont="1" applyFill="1" applyBorder="1" applyAlignment="1">
      <alignment horizontal="center"/>
    </xf>
    <xf numFmtId="0" fontId="6" fillId="18" borderId="15" xfId="1" applyFont="1" applyFill="1" applyBorder="1" applyAlignment="1">
      <alignment horizontal="center"/>
    </xf>
    <xf numFmtId="0" fontId="6" fillId="18" borderId="34" xfId="1" applyFont="1" applyFill="1" applyBorder="1" applyAlignment="1" applyProtection="1">
      <alignment vertical="top" wrapText="1"/>
      <protection locked="0"/>
    </xf>
    <xf numFmtId="0" fontId="6" fillId="18" borderId="34" xfId="1" applyFont="1" applyFill="1" applyBorder="1" applyAlignment="1" applyProtection="1">
      <alignment horizontal="center" vertical="top" wrapText="1"/>
      <protection locked="0"/>
    </xf>
    <xf numFmtId="0" fontId="6" fillId="18" borderId="36" xfId="1" applyFont="1" applyFill="1" applyBorder="1"/>
    <xf numFmtId="0" fontId="6" fillId="18" borderId="37" xfId="1" applyFont="1" applyFill="1" applyBorder="1"/>
    <xf numFmtId="0" fontId="6" fillId="18" borderId="38" xfId="1" applyFont="1" applyFill="1" applyBorder="1"/>
    <xf numFmtId="0" fontId="5" fillId="18" borderId="10" xfId="1" applyFont="1" applyFill="1" applyBorder="1"/>
    <xf numFmtId="0" fontId="5" fillId="18" borderId="12" xfId="1" applyFont="1" applyFill="1" applyBorder="1"/>
    <xf numFmtId="0" fontId="5" fillId="18" borderId="10" xfId="1" applyFont="1" applyFill="1" applyBorder="1" applyAlignment="1">
      <alignment horizontal="left"/>
    </xf>
    <xf numFmtId="0" fontId="5" fillId="18" borderId="12" xfId="1" applyFont="1" applyFill="1" applyBorder="1" applyAlignment="1">
      <alignment horizontal="center"/>
    </xf>
    <xf numFmtId="0" fontId="5" fillId="18" borderId="12" xfId="1" applyFont="1" applyFill="1" applyBorder="1" applyAlignment="1">
      <alignment horizontal="right"/>
    </xf>
    <xf numFmtId="0" fontId="11" fillId="18" borderId="29" xfId="1" applyFont="1" applyFill="1" applyBorder="1" applyProtection="1">
      <protection locked="0"/>
    </xf>
    <xf numFmtId="0" fontId="11" fillId="18" borderId="29" xfId="1" applyFont="1" applyFill="1" applyBorder="1" applyAlignment="1" applyProtection="1">
      <alignment horizontal="centerContinuous"/>
      <protection locked="0"/>
    </xf>
    <xf numFmtId="0" fontId="5" fillId="18" borderId="10" xfId="1" applyFont="1" applyFill="1" applyBorder="1" applyAlignment="1">
      <alignment horizontal="centerContinuous"/>
    </xf>
    <xf numFmtId="0" fontId="6" fillId="18" borderId="30" xfId="1" applyFont="1" applyFill="1" applyBorder="1" applyAlignment="1">
      <alignment horizontal="centerContinuous"/>
    </xf>
    <xf numFmtId="0" fontId="6" fillId="18" borderId="14" xfId="1" applyFont="1" applyFill="1" applyBorder="1" applyAlignment="1">
      <alignment horizontal="centerContinuous"/>
    </xf>
    <xf numFmtId="0" fontId="6" fillId="18" borderId="11" xfId="1" applyFont="1" applyFill="1" applyBorder="1"/>
    <xf numFmtId="0" fontId="6" fillId="18" borderId="52" xfId="1" applyFont="1" applyFill="1" applyBorder="1"/>
    <xf numFmtId="0" fontId="6" fillId="18" borderId="11" xfId="1" applyFont="1" applyFill="1" applyBorder="1" applyAlignment="1" applyProtection="1">
      <alignment vertical="top" wrapText="1"/>
      <protection locked="0"/>
    </xf>
    <xf numFmtId="0" fontId="6" fillId="18" borderId="42" xfId="1" applyFont="1" applyFill="1" applyBorder="1" applyAlignment="1" applyProtection="1">
      <alignment vertical="top" wrapText="1"/>
      <protection locked="0"/>
    </xf>
    <xf numFmtId="0" fontId="6" fillId="18" borderId="33" xfId="1" applyFont="1" applyFill="1" applyBorder="1" applyAlignment="1" applyProtection="1">
      <alignment vertical="top" wrapText="1"/>
      <protection locked="0"/>
    </xf>
    <xf numFmtId="0" fontId="6" fillId="18" borderId="33" xfId="1" applyFont="1" applyFill="1" applyBorder="1" applyAlignment="1" applyProtection="1">
      <alignment horizontal="center" vertical="top" wrapText="1"/>
      <protection locked="0"/>
    </xf>
    <xf numFmtId="0" fontId="6" fillId="18" borderId="25" xfId="1" applyFont="1" applyFill="1" applyBorder="1"/>
    <xf numFmtId="0" fontId="6" fillId="18" borderId="53" xfId="1" applyFont="1" applyFill="1" applyBorder="1"/>
    <xf numFmtId="0" fontId="5" fillId="18" borderId="56" xfId="1" applyFont="1" applyFill="1" applyBorder="1"/>
    <xf numFmtId="0" fontId="12" fillId="18" borderId="56" xfId="1" applyFont="1" applyFill="1" applyBorder="1"/>
    <xf numFmtId="0" fontId="5" fillId="18" borderId="55" xfId="1" applyFont="1" applyFill="1" applyBorder="1" applyAlignment="1">
      <alignment horizontal="centerContinuous"/>
    </xf>
    <xf numFmtId="0" fontId="6" fillId="18" borderId="63" xfId="1" applyFont="1" applyFill="1" applyBorder="1" applyAlignment="1" applyProtection="1">
      <alignment vertical="top" wrapText="1"/>
      <protection locked="0"/>
    </xf>
    <xf numFmtId="0" fontId="6" fillId="18" borderId="64" xfId="1" applyFont="1" applyFill="1" applyBorder="1" applyAlignment="1" applyProtection="1">
      <alignment vertical="top" wrapText="1"/>
      <protection locked="0"/>
    </xf>
    <xf numFmtId="0" fontId="1" fillId="0" borderId="0" xfId="1"/>
    <xf numFmtId="0" fontId="5" fillId="18" borderId="0" xfId="39" applyFill="1"/>
    <xf numFmtId="0" fontId="6" fillId="21" borderId="11" xfId="39" quotePrefix="1" applyFont="1" applyFill="1" applyBorder="1" applyAlignment="1">
      <alignment horizontal="left"/>
    </xf>
    <xf numFmtId="0" fontId="6" fillId="18" borderId="0" xfId="39" quotePrefix="1" applyFont="1" applyFill="1" applyAlignment="1">
      <alignment horizontal="center"/>
    </xf>
    <xf numFmtId="0" fontId="6" fillId="18" borderId="0" xfId="39" applyFont="1" applyFill="1" applyAlignment="1">
      <alignment horizontal="left" vertical="top"/>
    </xf>
    <xf numFmtId="0" fontId="6" fillId="18" borderId="25" xfId="39" quotePrefix="1" applyFont="1" applyFill="1" applyBorder="1" applyAlignment="1">
      <alignment horizontal="center"/>
    </xf>
    <xf numFmtId="0" fontId="9" fillId="18" borderId="0" xfId="39" applyFont="1" applyFill="1"/>
    <xf numFmtId="0" fontId="6" fillId="0" borderId="22" xfId="39" applyFont="1" applyBorder="1" applyAlignment="1">
      <alignment horizontal="center" vertical="center" wrapText="1"/>
    </xf>
    <xf numFmtId="0" fontId="6" fillId="0" borderId="31" xfId="39" applyFont="1" applyBorder="1" applyAlignment="1">
      <alignment horizontal="center" vertical="top"/>
    </xf>
    <xf numFmtId="0" fontId="6" fillId="0" borderId="22" xfId="39" applyFont="1" applyBorder="1" applyAlignment="1">
      <alignment horizontal="center" vertical="top"/>
    </xf>
    <xf numFmtId="0" fontId="6" fillId="21" borderId="26" xfId="39" quotePrefix="1" applyFont="1" applyFill="1" applyBorder="1" applyAlignment="1">
      <alignment horizontal="left"/>
    </xf>
    <xf numFmtId="0" fontId="5" fillId="21" borderId="27" xfId="39" applyFill="1" applyBorder="1"/>
    <xf numFmtId="0" fontId="6" fillId="21" borderId="24" xfId="39" quotePrefix="1" applyFont="1" applyFill="1" applyBorder="1" applyAlignment="1">
      <alignment horizontal="left"/>
    </xf>
    <xf numFmtId="0" fontId="6" fillId="21" borderId="28" xfId="39" quotePrefix="1" applyFont="1" applyFill="1" applyBorder="1" applyAlignment="1">
      <alignment horizontal="left"/>
    </xf>
    <xf numFmtId="0" fontId="5" fillId="21" borderId="21" xfId="39" applyFill="1" applyBorder="1" applyAlignment="1">
      <alignment horizontal="centerContinuous"/>
    </xf>
    <xf numFmtId="0" fontId="6" fillId="21" borderId="22" xfId="39" quotePrefix="1" applyFont="1" applyFill="1" applyBorder="1" applyAlignment="1">
      <alignment horizontal="left"/>
    </xf>
    <xf numFmtId="0" fontId="6" fillId="21" borderId="21" xfId="39" applyFont="1" applyFill="1" applyBorder="1"/>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13" xfId="39"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14" fillId="18" borderId="37" xfId="39" applyFont="1" applyFill="1" applyBorder="1" applyAlignment="1">
      <alignment horizontal="left"/>
    </xf>
    <xf numFmtId="0" fontId="5" fillId="18" borderId="10" xfId="39" applyFill="1" applyBorder="1" applyAlignment="1">
      <alignment horizontal="left"/>
    </xf>
    <xf numFmtId="0" fontId="6" fillId="0" borderId="22" xfId="39" quotePrefix="1" applyFont="1" applyBorder="1" applyAlignment="1">
      <alignment horizontal="center" vertical="center" wrapText="1"/>
    </xf>
    <xf numFmtId="0" fontId="6" fillId="18" borderId="74" xfId="39" applyFont="1" applyFill="1" applyBorder="1" applyAlignment="1" applyProtection="1">
      <alignment horizontal="center"/>
      <protection locked="0"/>
    </xf>
    <xf numFmtId="165" fontId="6" fillId="18" borderId="31" xfId="39" applyNumberFormat="1" applyFont="1" applyFill="1" applyBorder="1" applyAlignment="1" applyProtection="1">
      <alignment horizontal="center"/>
      <protection locked="0"/>
    </xf>
    <xf numFmtId="0" fontId="46" fillId="22" borderId="62" xfId="39" applyFont="1" applyFill="1" applyBorder="1" applyAlignment="1">
      <alignment horizontal="center" wrapText="1"/>
    </xf>
    <xf numFmtId="0" fontId="46" fillId="22" borderId="48" xfId="39" applyFont="1" applyFill="1" applyBorder="1" applyAlignment="1" applyProtection="1">
      <alignment horizontal="center"/>
      <protection locked="0"/>
    </xf>
    <xf numFmtId="0" fontId="46" fillId="22" borderId="24" xfId="39" applyFont="1" applyFill="1" applyBorder="1" applyAlignment="1" applyProtection="1">
      <alignment horizontal="center"/>
      <protection locked="0"/>
    </xf>
    <xf numFmtId="165" fontId="46" fillId="22" borderId="12" xfId="39" applyNumberFormat="1" applyFont="1" applyFill="1" applyBorder="1" applyAlignment="1" applyProtection="1">
      <alignment horizontal="center"/>
      <protection locked="0"/>
    </xf>
    <xf numFmtId="0" fontId="46" fillId="22" borderId="15"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0" fontId="6" fillId="18" borderId="12" xfId="39" applyFont="1" applyFill="1" applyBorder="1" applyAlignment="1" applyProtection="1">
      <alignment horizontal="center"/>
      <protection locked="0"/>
    </xf>
    <xf numFmtId="165" fontId="6" fillId="18" borderId="12" xfId="39" applyNumberFormat="1" applyFont="1" applyFill="1" applyBorder="1" applyAlignment="1" applyProtection="1">
      <alignment horizontal="center"/>
      <protection locked="0"/>
    </xf>
    <xf numFmtId="2" fontId="6" fillId="18" borderId="13" xfId="39" applyNumberFormat="1" applyFont="1" applyFill="1" applyBorder="1" applyAlignment="1" applyProtection="1">
      <alignment horizontal="center"/>
      <protection locked="0"/>
    </xf>
    <xf numFmtId="2" fontId="6" fillId="18" borderId="14"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18"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6" fillId="18" borderId="20" xfId="39" applyFont="1" applyFill="1" applyBorder="1" applyAlignment="1" applyProtection="1">
      <alignment horizontal="center"/>
      <protection locked="0"/>
    </xf>
    <xf numFmtId="0" fontId="6" fillId="18" borderId="21" xfId="39" applyFont="1" applyFill="1" applyBorder="1" applyAlignment="1" applyProtection="1">
      <alignment horizontal="center"/>
      <protection locked="0"/>
    </xf>
    <xf numFmtId="0" fontId="6" fillId="18" borderId="22" xfId="39" applyFont="1" applyFill="1" applyBorder="1" applyAlignment="1" applyProtection="1">
      <alignment horizontal="center"/>
      <protection locked="0"/>
    </xf>
    <xf numFmtId="0" fontId="6" fillId="18" borderId="23"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2" fontId="6" fillId="18" borderId="15" xfId="39" applyNumberFormat="1" applyFont="1" applyFill="1" applyBorder="1" applyAlignment="1" applyProtection="1">
      <alignment horizontal="center"/>
      <protection locked="0"/>
    </xf>
    <xf numFmtId="2" fontId="6" fillId="18" borderId="12" xfId="39" applyNumberFormat="1" applyFont="1" applyFill="1" applyBorder="1" applyAlignment="1" applyProtection="1">
      <alignment horizontal="center"/>
      <protection locked="0"/>
    </xf>
    <xf numFmtId="0" fontId="11" fillId="18" borderId="0" xfId="39" applyFont="1" applyFill="1" applyAlignment="1">
      <alignment horizontal="center"/>
    </xf>
    <xf numFmtId="0" fontId="11" fillId="18" borderId="0" xfId="39" applyFont="1" applyFill="1" applyAlignment="1">
      <alignment horizontal="left"/>
    </xf>
    <xf numFmtId="0" fontId="6" fillId="0" borderId="22" xfId="39" applyFont="1" applyBorder="1" applyAlignment="1">
      <alignment horizontal="center" vertical="top"/>
    </xf>
    <xf numFmtId="0" fontId="6" fillId="0" borderId="31" xfId="39" applyFont="1" applyBorder="1" applyAlignment="1">
      <alignment horizontal="center" vertical="top"/>
    </xf>
    <xf numFmtId="0" fontId="6" fillId="0" borderId="22" xfId="39" applyFont="1" applyBorder="1" applyAlignment="1">
      <alignment horizontal="center" vertical="center" wrapText="1"/>
    </xf>
    <xf numFmtId="0" fontId="6" fillId="18" borderId="0" xfId="39" quotePrefix="1" applyFont="1" applyFill="1" applyAlignment="1">
      <alignment horizontal="center"/>
    </xf>
    <xf numFmtId="0" fontId="16" fillId="18" borderId="14" xfId="39" applyFont="1" applyFill="1" applyBorder="1" applyAlignment="1" applyProtection="1">
      <alignment horizontal="center"/>
      <protection locked="0"/>
    </xf>
    <xf numFmtId="0" fontId="6" fillId="18" borderId="32" xfId="39" applyFont="1" applyFill="1" applyBorder="1" applyAlignment="1" applyProtection="1">
      <alignment horizontal="center"/>
      <protection locked="0"/>
    </xf>
    <xf numFmtId="0" fontId="6" fillId="18" borderId="21" xfId="39" applyFont="1" applyFill="1" applyBorder="1"/>
    <xf numFmtId="0" fontId="6" fillId="18" borderId="11" xfId="39" applyFont="1" applyFill="1" applyBorder="1"/>
    <xf numFmtId="2" fontId="6" fillId="18" borderId="22" xfId="39" applyNumberFormat="1" applyFont="1" applyFill="1" applyBorder="1" applyAlignment="1" applyProtection="1">
      <alignment horizontal="center"/>
      <protection locked="0"/>
    </xf>
    <xf numFmtId="0" fontId="6" fillId="18" borderId="62" xfId="39" applyFont="1" applyFill="1" applyBorder="1" applyAlignment="1">
      <alignment horizontal="center" wrapText="1"/>
    </xf>
    <xf numFmtId="165" fontId="16" fillId="18" borderId="14" xfId="39" applyNumberFormat="1" applyFont="1" applyFill="1" applyBorder="1" applyAlignment="1" applyProtection="1">
      <alignment horizontal="center"/>
      <protection locked="0"/>
    </xf>
    <xf numFmtId="165" fontId="6" fillId="18" borderId="32" xfId="39" applyNumberFormat="1" applyFont="1" applyFill="1" applyBorder="1" applyAlignment="1" applyProtection="1">
      <alignment horizontal="center"/>
      <protection locked="0"/>
    </xf>
    <xf numFmtId="2" fontId="6" fillId="18" borderId="31" xfId="39" applyNumberFormat="1" applyFont="1" applyFill="1" applyBorder="1" applyAlignment="1" applyProtection="1">
      <alignment horizontal="center"/>
      <protection locked="0"/>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19" fillId="18" borderId="70" xfId="39" applyFont="1" applyFill="1" applyBorder="1" applyAlignment="1">
      <alignment vertical="center" wrapText="1"/>
    </xf>
    <xf numFmtId="165" fontId="6" fillId="18" borderId="12" xfId="39" applyNumberFormat="1" applyFont="1" applyFill="1" applyBorder="1" applyAlignment="1" applyProtection="1">
      <alignment horizontal="center"/>
      <protection locked="0"/>
    </xf>
    <xf numFmtId="0" fontId="6" fillId="18" borderId="15" xfId="39" applyFont="1" applyFill="1" applyBorder="1" applyAlignment="1" applyProtection="1">
      <alignment horizontal="center"/>
      <protection locked="0"/>
    </xf>
    <xf numFmtId="0" fontId="6" fillId="18" borderId="19" xfId="39" applyFont="1" applyFill="1" applyBorder="1" applyAlignment="1" applyProtection="1">
      <alignment horizontal="center"/>
      <protection locked="0"/>
    </xf>
    <xf numFmtId="0" fontId="5" fillId="0" borderId="0" xfId="39"/>
    <xf numFmtId="0" fontId="5" fillId="18" borderId="0" xfId="39" applyFill="1"/>
    <xf numFmtId="0" fontId="5" fillId="18" borderId="0" xfId="39" applyFill="1" applyAlignment="1">
      <alignment horizontal="centerContinuous"/>
    </xf>
    <xf numFmtId="2" fontId="6" fillId="18" borderId="13" xfId="39" applyNumberFormat="1" applyFont="1" applyFill="1" applyBorder="1" applyAlignment="1" applyProtection="1">
      <alignment horizontal="center"/>
      <protection locked="0"/>
    </xf>
    <xf numFmtId="0" fontId="9" fillId="18" borderId="0" xfId="39" applyFont="1" applyFill="1"/>
    <xf numFmtId="0" fontId="6" fillId="18" borderId="13" xfId="39" applyFont="1" applyFill="1" applyBorder="1" applyAlignment="1" applyProtection="1">
      <alignment horizontal="center"/>
      <protection locked="0"/>
    </xf>
    <xf numFmtId="0" fontId="9" fillId="18" borderId="0" xfId="39" applyFont="1" applyFill="1" applyAlignment="1" applyProtection="1">
      <alignment horizontal="left"/>
      <protection locked="0"/>
    </xf>
    <xf numFmtId="0" fontId="6" fillId="18" borderId="20" xfId="39" applyFont="1" applyFill="1" applyBorder="1" applyAlignment="1" applyProtection="1">
      <alignment horizontal="center"/>
      <protection locked="0"/>
    </xf>
    <xf numFmtId="0" fontId="6" fillId="18" borderId="24" xfId="39" quotePrefix="1" applyFont="1" applyFill="1" applyBorder="1" applyAlignment="1">
      <alignment horizontal="left"/>
    </xf>
    <xf numFmtId="0" fontId="6" fillId="18" borderId="0" xfId="39" applyFont="1" applyFill="1" applyAlignment="1">
      <alignment horizontal="left" vertical="top"/>
    </xf>
    <xf numFmtId="0" fontId="6" fillId="18" borderId="22" xfId="39" quotePrefix="1" applyFont="1" applyFill="1" applyBorder="1" applyAlignment="1">
      <alignment horizontal="left"/>
    </xf>
    <xf numFmtId="0" fontId="6" fillId="18" borderId="0" xfId="39" quotePrefix="1" applyFont="1" applyFill="1" applyAlignment="1">
      <alignment horizontal="left"/>
    </xf>
    <xf numFmtId="0" fontId="6" fillId="18" borderId="26" xfId="39" quotePrefix="1" applyFont="1" applyFill="1" applyBorder="1" applyAlignment="1">
      <alignment horizontal="left"/>
    </xf>
    <xf numFmtId="0" fontId="5" fillId="18" borderId="27" xfId="39" applyFill="1" applyBorder="1"/>
    <xf numFmtId="0" fontId="5" fillId="18" borderId="21" xfId="39" applyFill="1" applyBorder="1" applyAlignment="1">
      <alignment horizontal="centerContinuous"/>
    </xf>
    <xf numFmtId="0" fontId="6" fillId="18" borderId="28" xfId="39" quotePrefix="1" applyFont="1" applyFill="1" applyBorder="1" applyAlignment="1">
      <alignment horizontal="left"/>
    </xf>
    <xf numFmtId="0" fontId="11" fillId="18" borderId="0" xfId="39" applyFont="1" applyFill="1" applyAlignment="1">
      <alignment horizontal="center"/>
    </xf>
    <xf numFmtId="0" fontId="11" fillId="18" borderId="0" xfId="39" applyFont="1" applyFill="1" applyAlignment="1">
      <alignment horizontal="left"/>
    </xf>
    <xf numFmtId="0" fontId="6" fillId="18" borderId="0" xfId="39" quotePrefix="1" applyFont="1" applyFill="1" applyAlignment="1">
      <alignment horizontal="center"/>
    </xf>
    <xf numFmtId="0" fontId="6" fillId="18" borderId="21" xfId="39" applyFont="1" applyFill="1" applyBorder="1"/>
    <xf numFmtId="0" fontId="6" fillId="18" borderId="11" xfId="39" applyFont="1" applyFill="1" applyBorder="1"/>
    <xf numFmtId="0" fontId="6" fillId="0" borderId="39" xfId="39" applyFont="1" applyBorder="1" applyAlignment="1">
      <alignment horizontal="center" vertical="center" wrapText="1"/>
    </xf>
    <xf numFmtId="0" fontId="6" fillId="0" borderId="39" xfId="39" applyFont="1" applyBorder="1" applyAlignment="1">
      <alignment horizontal="center" vertical="top"/>
    </xf>
    <xf numFmtId="0" fontId="6" fillId="0" borderId="38" xfId="39" applyFont="1" applyBorder="1" applyAlignment="1">
      <alignment horizontal="center" vertical="top"/>
    </xf>
    <xf numFmtId="165" fontId="6" fillId="18" borderId="13" xfId="39" applyNumberFormat="1" applyFont="1" applyFill="1" applyBorder="1" applyAlignment="1" applyProtection="1">
      <alignment horizontal="center"/>
      <protection locked="0"/>
    </xf>
    <xf numFmtId="0" fontId="21" fillId="18" borderId="13" xfId="39" applyFont="1" applyFill="1" applyBorder="1" applyAlignment="1" applyProtection="1">
      <alignment horizontal="center" wrapText="1"/>
      <protection locked="0"/>
    </xf>
    <xf numFmtId="2" fontId="6" fillId="18" borderId="13" xfId="39" applyNumberFormat="1" applyFont="1" applyFill="1" applyBorder="1" applyAlignment="1" applyProtection="1">
      <alignment horizontal="center" wrapText="1"/>
      <protection locked="0"/>
    </xf>
    <xf numFmtId="0" fontId="6" fillId="21" borderId="11" xfId="39" quotePrefix="1" applyFont="1" applyFill="1" applyBorder="1" applyAlignment="1">
      <alignment horizontal="left"/>
    </xf>
    <xf numFmtId="0" fontId="11" fillId="21" borderId="25" xfId="39" applyFont="1" applyFill="1" applyBorder="1" applyAlignment="1">
      <alignment horizontal="left"/>
    </xf>
    <xf numFmtId="0" fontId="6" fillId="18" borderId="25" xfId="39" quotePrefix="1" applyFont="1" applyFill="1" applyBorder="1" applyAlignment="1">
      <alignment horizontal="center"/>
    </xf>
    <xf numFmtId="0" fontId="43" fillId="21" borderId="16" xfId="39" applyFont="1" applyFill="1" applyBorder="1" applyAlignment="1" applyProtection="1">
      <alignment horizontal="center" wrapText="1"/>
      <protection locked="0"/>
    </xf>
    <xf numFmtId="0" fontId="43" fillId="21" borderId="17" xfId="39" applyFont="1" applyFill="1" applyBorder="1" applyAlignment="1" applyProtection="1">
      <alignment horizontal="center" wrapText="1"/>
      <protection locked="0"/>
    </xf>
    <xf numFmtId="0" fontId="43" fillId="21" borderId="41" xfId="39" applyFont="1" applyFill="1" applyBorder="1" applyAlignment="1" applyProtection="1">
      <alignment horizontal="center" wrapText="1"/>
      <protection locked="0"/>
    </xf>
    <xf numFmtId="164" fontId="6" fillId="0" borderId="13" xfId="39" applyNumberFormat="1" applyFont="1" applyFill="1" applyBorder="1" applyAlignment="1" applyProtection="1">
      <alignment horizontal="center"/>
      <protection locked="0"/>
    </xf>
    <xf numFmtId="0" fontId="5" fillId="18" borderId="11" xfId="39" applyFill="1" applyBorder="1" applyProtection="1">
      <protection locked="0"/>
    </xf>
    <xf numFmtId="0" fontId="5" fillId="18" borderId="25" xfId="39" applyFill="1" applyBorder="1" applyAlignment="1" applyProtection="1">
      <alignment wrapText="1"/>
      <protection locked="0"/>
    </xf>
    <xf numFmtId="0" fontId="5" fillId="18" borderId="25" xfId="39" applyFill="1" applyBorder="1" applyProtection="1">
      <protection locked="0"/>
    </xf>
    <xf numFmtId="0" fontId="13" fillId="18" borderId="11" xfId="39" applyFont="1" applyFill="1" applyBorder="1" applyAlignment="1" applyProtection="1">
      <alignment horizontal="left" vertical="center" wrapText="1"/>
      <protection locked="0"/>
    </xf>
    <xf numFmtId="0" fontId="5" fillId="18" borderId="0" xfId="39" applyFill="1" applyAlignment="1" applyProtection="1">
      <alignment horizontal="left" vertical="center" wrapText="1"/>
      <protection locked="0"/>
    </xf>
    <xf numFmtId="0" fontId="5" fillId="18" borderId="25" xfId="39" applyFill="1" applyBorder="1" applyAlignment="1" applyProtection="1">
      <alignment horizontal="left" vertical="center" wrapText="1"/>
      <protection locked="0"/>
    </xf>
    <xf numFmtId="0" fontId="5" fillId="18" borderId="0" xfId="39" applyFill="1" applyAlignment="1" applyProtection="1">
      <alignment horizontal="left"/>
      <protection locked="0"/>
    </xf>
    <xf numFmtId="0" fontId="5" fillId="18" borderId="11" xfId="39" quotePrefix="1" applyFill="1" applyBorder="1" applyAlignment="1" applyProtection="1">
      <alignment horizontal="left" wrapText="1"/>
      <protection locked="0"/>
    </xf>
    <xf numFmtId="0" fontId="12" fillId="18" borderId="0" xfId="39" applyFont="1" applyFill="1" applyAlignment="1" applyProtection="1">
      <alignment horizontal="left"/>
      <protection locked="0"/>
    </xf>
    <xf numFmtId="0" fontId="5" fillId="18" borderId="42" xfId="39" applyFill="1" applyBorder="1" applyProtection="1">
      <protection locked="0"/>
    </xf>
    <xf numFmtId="0" fontId="5" fillId="18" borderId="44" xfId="39" applyFill="1" applyBorder="1" applyProtection="1">
      <protection locked="0"/>
    </xf>
    <xf numFmtId="0" fontId="5" fillId="18" borderId="0" xfId="39" applyFont="1" applyFill="1" applyAlignment="1" applyProtection="1">
      <alignment horizontal="left"/>
      <protection locked="0"/>
    </xf>
    <xf numFmtId="0" fontId="5" fillId="18" borderId="43" xfId="39" applyFill="1" applyBorder="1" applyAlignment="1" applyProtection="1">
      <alignment horizontal="center"/>
      <protection locked="0"/>
    </xf>
    <xf numFmtId="0" fontId="11" fillId="18" borderId="43" xfId="39" applyFont="1" applyFill="1" applyBorder="1" applyAlignment="1" applyProtection="1">
      <alignment horizontal="center"/>
      <protection locked="0"/>
    </xf>
    <xf numFmtId="0" fontId="3" fillId="18" borderId="11" xfId="39" applyFont="1" applyFill="1" applyBorder="1" applyAlignment="1" applyProtection="1">
      <alignment horizontal="left" vertical="top" wrapText="1"/>
      <protection locked="0"/>
    </xf>
    <xf numFmtId="0" fontId="3" fillId="18" borderId="25" xfId="39" applyFont="1" applyFill="1" applyBorder="1" applyAlignment="1" applyProtection="1">
      <alignment horizontal="left" vertical="top" wrapText="1"/>
      <protection locked="0"/>
    </xf>
    <xf numFmtId="164" fontId="6" fillId="22" borderId="13" xfId="39" applyNumberFormat="1" applyFont="1" applyFill="1" applyBorder="1" applyAlignment="1" applyProtection="1">
      <alignment horizontal="center"/>
      <protection locked="0"/>
    </xf>
    <xf numFmtId="0" fontId="52" fillId="22" borderId="18"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44" fillId="0" borderId="0" xfId="46" applyFont="1" applyFill="1" applyProtection="1"/>
    <xf numFmtId="0" fontId="5" fillId="24" borderId="0" xfId="46" applyFont="1" applyFill="1" applyBorder="1" applyAlignment="1" applyProtection="1"/>
    <xf numFmtId="0" fontId="5" fillId="24" borderId="0" xfId="46" applyFont="1" applyFill="1" applyBorder="1" applyProtection="1"/>
    <xf numFmtId="0" fontId="44" fillId="0" borderId="0" xfId="46" applyFont="1" applyProtection="1"/>
    <xf numFmtId="0" fontId="5" fillId="24" borderId="25" xfId="46" applyFont="1" applyFill="1" applyBorder="1" applyProtection="1"/>
    <xf numFmtId="0" fontId="44" fillId="0" borderId="0" xfId="46" applyFont="1" applyBorder="1" applyProtection="1"/>
    <xf numFmtId="0" fontId="41" fillId="0" borderId="0" xfId="46" applyFont="1" applyBorder="1" applyProtection="1"/>
    <xf numFmtId="0" fontId="21" fillId="24" borderId="0" xfId="46" applyFont="1" applyFill="1" applyBorder="1" applyAlignment="1" applyProtection="1"/>
    <xf numFmtId="0" fontId="54" fillId="0" borderId="0" xfId="46" applyFont="1" applyFill="1" applyProtection="1"/>
    <xf numFmtId="0" fontId="57" fillId="0" borderId="0" xfId="46" applyFont="1" applyFill="1" applyAlignment="1" applyProtection="1"/>
    <xf numFmtId="0" fontId="5" fillId="0" borderId="42" xfId="46" applyFont="1" applyFill="1" applyBorder="1" applyProtection="1"/>
    <xf numFmtId="0" fontId="5" fillId="0" borderId="11" xfId="46" applyFont="1" applyFill="1" applyBorder="1" applyProtection="1"/>
    <xf numFmtId="0" fontId="5" fillId="0" borderId="0" xfId="46" applyFont="1" applyFill="1" applyBorder="1" applyAlignment="1" applyProtection="1"/>
    <xf numFmtId="0" fontId="5" fillId="0" borderId="0" xfId="46" applyFont="1" applyFill="1" applyBorder="1" applyProtection="1"/>
    <xf numFmtId="0" fontId="5" fillId="0" borderId="25" xfId="46" applyFont="1" applyFill="1" applyBorder="1" applyProtection="1"/>
    <xf numFmtId="0" fontId="44" fillId="0" borderId="0" xfId="46" applyFont="1" applyFill="1" applyAlignment="1" applyProtection="1"/>
    <xf numFmtId="0" fontId="21" fillId="0" borderId="0" xfId="46" applyFont="1" applyFill="1" applyBorder="1" applyAlignment="1" applyProtection="1"/>
    <xf numFmtId="0" fontId="21" fillId="0" borderId="0" xfId="46" applyFont="1" applyFill="1" applyBorder="1" applyAlignment="1" applyProtection="1">
      <alignment horizontal="left"/>
    </xf>
    <xf numFmtId="0" fontId="21" fillId="0" borderId="0" xfId="46" applyFont="1" applyFill="1" applyBorder="1" applyAlignment="1" applyProtection="1">
      <alignment horizontal="center"/>
    </xf>
    <xf numFmtId="0" fontId="44" fillId="0" borderId="0" xfId="46" applyFont="1" applyAlignment="1" applyProtection="1"/>
    <xf numFmtId="0" fontId="57" fillId="0" borderId="0" xfId="46" applyFont="1" applyProtection="1"/>
    <xf numFmtId="0" fontId="42" fillId="24" borderId="0" xfId="46" applyFont="1" applyFill="1" applyBorder="1" applyAlignment="1" applyProtection="1">
      <alignment horizontal="center"/>
    </xf>
    <xf numFmtId="0" fontId="21" fillId="24" borderId="0" xfId="46" applyFont="1" applyFill="1" applyBorder="1" applyAlignment="1" applyProtection="1">
      <alignment horizontal="left"/>
    </xf>
    <xf numFmtId="0" fontId="21" fillId="24" borderId="0" xfId="46" applyFont="1" applyFill="1" applyBorder="1" applyAlignment="1" applyProtection="1">
      <alignment horizontal="center"/>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1" fillId="0" borderId="0" xfId="1"/>
    <xf numFmtId="0" fontId="8" fillId="0" borderId="17" xfId="46" applyFont="1" applyFill="1" applyBorder="1" applyAlignment="1" applyProtection="1">
      <alignment vertical="center"/>
    </xf>
    <xf numFmtId="0" fontId="2" fillId="0" borderId="17" xfId="46" applyFont="1" applyFill="1" applyBorder="1" applyAlignment="1" applyProtection="1">
      <alignment horizontal="center" vertical="center"/>
    </xf>
    <xf numFmtId="0" fontId="2" fillId="0" borderId="41" xfId="46" applyFont="1" applyFill="1" applyBorder="1" applyAlignment="1" applyProtection="1">
      <alignment horizontal="center" vertical="center"/>
    </xf>
    <xf numFmtId="0" fontId="5"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right"/>
    </xf>
    <xf numFmtId="0" fontId="5" fillId="0" borderId="0" xfId="46" applyFont="1" applyFill="1" applyBorder="1" applyAlignment="1" applyProtection="1">
      <alignment horizontal="right"/>
    </xf>
    <xf numFmtId="166" fontId="5" fillId="0" borderId="10" xfId="46" applyNumberFormat="1" applyFont="1" applyFill="1" applyBorder="1" applyAlignment="1" applyProtection="1"/>
    <xf numFmtId="0" fontId="5" fillId="0" borderId="17" xfId="46" applyFont="1" applyFill="1" applyBorder="1" applyAlignment="1" applyProtection="1"/>
    <xf numFmtId="0" fontId="5" fillId="0" borderId="17" xfId="46" applyFont="1" applyFill="1" applyBorder="1" applyProtection="1"/>
    <xf numFmtId="0" fontId="5" fillId="0" borderId="17" xfId="46" applyFont="1" applyFill="1" applyBorder="1" applyAlignment="1" applyProtection="1">
      <alignment horizontal="center"/>
    </xf>
    <xf numFmtId="0" fontId="5" fillId="0" borderId="41" xfId="46" applyFont="1" applyFill="1" applyBorder="1" applyAlignment="1" applyProtection="1">
      <alignment horizontal="center"/>
    </xf>
    <xf numFmtId="0" fontId="5" fillId="0" borderId="41" xfId="46" applyFont="1" applyFill="1" applyBorder="1" applyProtection="1"/>
    <xf numFmtId="0" fontId="42" fillId="0" borderId="0" xfId="46" applyFont="1" applyFill="1" applyBorder="1" applyAlignment="1" applyProtection="1">
      <alignment horizontal="left"/>
    </xf>
    <xf numFmtId="0" fontId="2" fillId="0" borderId="0" xfId="46" applyFont="1" applyFill="1" applyBorder="1" applyAlignment="1" applyProtection="1">
      <alignment horizontal="left"/>
    </xf>
    <xf numFmtId="0" fontId="44" fillId="0" borderId="0" xfId="46" applyFont="1" applyFill="1" applyBorder="1" applyProtection="1"/>
    <xf numFmtId="0" fontId="6" fillId="0" borderId="0" xfId="46" applyFont="1" applyFill="1" applyBorder="1" applyAlignment="1" applyProtection="1">
      <alignment horizontal="left"/>
    </xf>
    <xf numFmtId="0" fontId="6" fillId="0" borderId="37" xfId="46" applyFont="1" applyFill="1" applyBorder="1" applyAlignment="1" applyProtection="1">
      <alignment horizontal="center"/>
    </xf>
    <xf numFmtId="0" fontId="5" fillId="0" borderId="25" xfId="46" applyFont="1" applyFill="1" applyBorder="1" applyAlignment="1" applyProtection="1">
      <alignment horizontal="center"/>
    </xf>
    <xf numFmtId="0" fontId="6" fillId="0" borderId="37" xfId="46" applyFont="1" applyFill="1" applyBorder="1" applyAlignment="1" applyProtection="1">
      <alignment horizontal="left" vertical="top"/>
    </xf>
    <xf numFmtId="0" fontId="6" fillId="0" borderId="37" xfId="46" applyFont="1" applyFill="1" applyBorder="1" applyAlignment="1" applyProtection="1">
      <alignment horizontal="center" vertical="top"/>
    </xf>
    <xf numFmtId="0" fontId="6" fillId="0" borderId="0" xfId="46" applyFont="1" applyFill="1" applyBorder="1" applyAlignment="1" applyProtection="1">
      <alignment horizontal="center" vertical="top"/>
    </xf>
    <xf numFmtId="0" fontId="6" fillId="0" borderId="0" xfId="46" applyFont="1" applyFill="1" applyBorder="1" applyAlignment="1" applyProtection="1">
      <alignment vertical="top"/>
    </xf>
    <xf numFmtId="0" fontId="6" fillId="0" borderId="0" xfId="46" applyFont="1" applyFill="1" applyBorder="1" applyAlignment="1" applyProtection="1">
      <alignment horizontal="left" vertical="top"/>
    </xf>
    <xf numFmtId="0" fontId="6" fillId="0" borderId="43" xfId="46" applyFont="1" applyFill="1" applyBorder="1" applyAlignment="1" applyProtection="1">
      <alignment horizontal="left" vertical="top"/>
    </xf>
    <xf numFmtId="0" fontId="6" fillId="0" borderId="43" xfId="46" applyFont="1" applyFill="1" applyBorder="1" applyAlignment="1" applyProtection="1">
      <alignment horizontal="center" vertical="top"/>
    </xf>
    <xf numFmtId="0" fontId="6" fillId="0" borderId="43" xfId="46" applyFont="1" applyFill="1" applyBorder="1" applyAlignment="1" applyProtection="1">
      <alignment vertical="top"/>
    </xf>
    <xf numFmtId="0" fontId="5" fillId="0" borderId="43" xfId="46" applyFont="1" applyFill="1" applyBorder="1" applyProtection="1"/>
    <xf numFmtId="0" fontId="5" fillId="0" borderId="44" xfId="46" applyFont="1" applyFill="1" applyBorder="1" applyProtection="1"/>
    <xf numFmtId="0" fontId="5" fillId="0" borderId="43" xfId="46" applyFont="1" applyFill="1" applyBorder="1" applyAlignment="1" applyProtection="1"/>
    <xf numFmtId="0" fontId="6" fillId="0" borderId="17" xfId="46" applyFont="1" applyFill="1" applyBorder="1" applyAlignment="1" applyProtection="1">
      <alignment horizontal="left" vertical="top"/>
    </xf>
    <xf numFmtId="0" fontId="6" fillId="0" borderId="17" xfId="46" applyFont="1" applyFill="1" applyBorder="1" applyAlignment="1" applyProtection="1">
      <alignment horizontal="center" vertical="top"/>
    </xf>
    <xf numFmtId="0" fontId="6" fillId="0" borderId="17" xfId="46" applyFont="1" applyFill="1" applyBorder="1" applyAlignment="1" applyProtection="1">
      <alignment vertical="top"/>
    </xf>
    <xf numFmtId="0" fontId="2" fillId="0" borderId="0" xfId="46" applyFont="1" applyFill="1" applyBorder="1" applyAlignment="1" applyProtection="1">
      <alignment horizontal="left" vertical="top"/>
    </xf>
    <xf numFmtId="0" fontId="5" fillId="0" borderId="0" xfId="46" applyFont="1" applyFill="1" applyBorder="1" applyAlignment="1" applyProtection="1">
      <alignment horizontal="center" vertical="top"/>
    </xf>
    <xf numFmtId="0" fontId="5" fillId="0" borderId="0" xfId="46" applyFont="1" applyFill="1" applyBorder="1" applyAlignment="1" applyProtection="1">
      <alignment vertical="top"/>
    </xf>
    <xf numFmtId="0" fontId="44" fillId="0" borderId="0" xfId="46" applyFont="1" applyFill="1" applyBorder="1" applyAlignment="1" applyProtection="1">
      <alignment horizontal="center"/>
    </xf>
    <xf numFmtId="0" fontId="6" fillId="0" borderId="0" xfId="46" applyFont="1" applyFill="1" applyBorder="1" applyAlignment="1" applyProtection="1">
      <alignment horizontal="center"/>
    </xf>
    <xf numFmtId="0" fontId="21" fillId="0" borderId="0" xfId="46" applyFont="1" applyFill="1" applyBorder="1" applyProtection="1"/>
    <xf numFmtId="0" fontId="5" fillId="0" borderId="0" xfId="46" applyFont="1" applyFill="1" applyBorder="1" applyAlignment="1" applyProtection="1">
      <alignment horizontal="left" vertical="top"/>
    </xf>
    <xf numFmtId="0" fontId="21" fillId="0" borderId="37" xfId="46" applyFont="1" applyFill="1" applyBorder="1" applyAlignment="1" applyProtection="1">
      <alignment horizontal="center"/>
    </xf>
    <xf numFmtId="0" fontId="5" fillId="0" borderId="43" xfId="46" applyFont="1" applyFill="1" applyBorder="1" applyAlignment="1" applyProtection="1">
      <alignment horizontal="left"/>
    </xf>
    <xf numFmtId="0" fontId="5" fillId="0" borderId="43" xfId="46" applyFont="1" applyFill="1" applyBorder="1" applyAlignment="1" applyProtection="1">
      <alignment horizontal="center"/>
    </xf>
    <xf numFmtId="0" fontId="44" fillId="0" borderId="43" xfId="46" applyFont="1" applyFill="1" applyBorder="1" applyProtection="1"/>
    <xf numFmtId="0" fontId="21" fillId="0" borderId="43" xfId="46" applyFont="1" applyFill="1" applyBorder="1" applyAlignment="1" applyProtection="1">
      <alignment horizontal="right"/>
    </xf>
    <xf numFmtId="0" fontId="21" fillId="0" borderId="43" xfId="46" applyFont="1" applyFill="1" applyBorder="1" applyAlignment="1" applyProtection="1">
      <alignment horizontal="center"/>
    </xf>
    <xf numFmtId="0" fontId="21" fillId="0" borderId="43" xfId="46" applyFont="1" applyFill="1" applyBorder="1" applyAlignment="1" applyProtection="1">
      <alignment horizontal="left"/>
    </xf>
    <xf numFmtId="0" fontId="21" fillId="0" borderId="43" xfId="46" applyFont="1" applyFill="1" applyBorder="1" applyAlignment="1" applyProtection="1"/>
    <xf numFmtId="0" fontId="5" fillId="0" borderId="17" xfId="46" applyFont="1" applyFill="1" applyBorder="1" applyAlignment="1" applyProtection="1">
      <alignment horizontal="left"/>
    </xf>
    <xf numFmtId="0" fontId="21" fillId="0" borderId="25" xfId="46" applyFont="1" applyFill="1" applyBorder="1" applyProtection="1"/>
    <xf numFmtId="0" fontId="55" fillId="0" borderId="0" xfId="46" applyFont="1" applyFill="1" applyBorder="1" applyAlignment="1" applyProtection="1">
      <alignment horizontal="center"/>
    </xf>
    <xf numFmtId="0" fontId="5" fillId="0" borderId="10" xfId="46" applyFont="1" applyFill="1" applyBorder="1" applyAlignment="1" applyProtection="1">
      <alignment horizontal="center"/>
    </xf>
    <xf numFmtId="0" fontId="5" fillId="0" borderId="10" xfId="46" applyFont="1" applyFill="1" applyBorder="1" applyAlignment="1" applyProtection="1">
      <alignment horizontal="left"/>
    </xf>
    <xf numFmtId="0" fontId="21" fillId="0" borderId="34" xfId="46" applyFont="1" applyFill="1" applyBorder="1" applyAlignment="1" applyProtection="1"/>
    <xf numFmtId="0" fontId="2" fillId="0" borderId="13" xfId="46" applyFont="1" applyFill="1" applyBorder="1" applyAlignment="1" applyProtection="1">
      <alignment horizontal="center"/>
    </xf>
    <xf numFmtId="0" fontId="5" fillId="0" borderId="0" xfId="46" quotePrefix="1" applyFont="1" applyFill="1" applyBorder="1" applyAlignment="1" applyProtection="1">
      <alignment horizontal="center"/>
    </xf>
    <xf numFmtId="0" fontId="57" fillId="0" borderId="0" xfId="46" applyFont="1" applyFill="1" applyBorder="1" applyAlignment="1" applyProtection="1"/>
    <xf numFmtId="0" fontId="6" fillId="0" borderId="10" xfId="46" applyFont="1" applyFill="1" applyBorder="1" applyAlignment="1" applyProtection="1"/>
    <xf numFmtId="0" fontId="6" fillId="0" borderId="25" xfId="46" applyFont="1" applyFill="1" applyBorder="1" applyAlignment="1" applyProtection="1"/>
    <xf numFmtId="0" fontId="58" fillId="0" borderId="10" xfId="47" applyFill="1" applyBorder="1" applyAlignment="1" applyProtection="1"/>
    <xf numFmtId="0" fontId="21" fillId="24" borderId="11" xfId="46" applyFont="1" applyFill="1" applyBorder="1" applyAlignment="1" applyProtection="1"/>
    <xf numFmtId="0" fontId="21" fillId="24" borderId="25" xfId="46" applyFont="1" applyFill="1" applyBorder="1" applyAlignment="1" applyProtection="1"/>
    <xf numFmtId="0" fontId="54" fillId="24" borderId="0" xfId="46" applyFont="1" applyFill="1" applyBorder="1" applyAlignment="1" applyProtection="1"/>
    <xf numFmtId="0" fontId="42" fillId="24" borderId="13" xfId="46" applyFont="1" applyFill="1" applyBorder="1" applyAlignment="1" applyProtection="1">
      <alignment horizontal="center"/>
    </xf>
    <xf numFmtId="0" fontId="44" fillId="24" borderId="0" xfId="46" applyFont="1" applyFill="1" applyBorder="1" applyAlignment="1" applyProtection="1"/>
    <xf numFmtId="0" fontId="6" fillId="24" borderId="42" xfId="46" applyFont="1" applyFill="1" applyBorder="1" applyProtection="1"/>
    <xf numFmtId="0" fontId="6" fillId="24" borderId="43" xfId="46" applyFont="1" applyFill="1" applyBorder="1" applyAlignment="1" applyProtection="1"/>
    <xf numFmtId="0" fontId="6" fillId="24" borderId="43" xfId="46" applyFont="1" applyFill="1" applyBorder="1" applyProtection="1"/>
    <xf numFmtId="0" fontId="6" fillId="24" borderId="44" xfId="46" applyFont="1" applyFill="1" applyBorder="1" applyProtection="1"/>
    <xf numFmtId="0" fontId="5" fillId="18" borderId="0" xfId="39" applyFill="1" applyBorder="1" applyAlignment="1" applyProtection="1">
      <alignment wrapText="1"/>
      <protection locked="0"/>
    </xf>
    <xf numFmtId="0" fontId="5" fillId="18" borderId="0" xfId="39" applyFill="1" applyBorder="1" applyAlignment="1" applyProtection="1">
      <alignment horizontal="left" vertical="top" wrapText="1"/>
      <protection locked="0"/>
    </xf>
    <xf numFmtId="0" fontId="3" fillId="18" borderId="0" xfId="39" applyFont="1" applyFill="1" applyBorder="1" applyAlignment="1" applyProtection="1">
      <alignment horizontal="left" vertical="top" wrapText="1"/>
      <protection locked="0"/>
    </xf>
    <xf numFmtId="0" fontId="9" fillId="0" borderId="25" xfId="39" applyFont="1" applyBorder="1" applyAlignment="1">
      <alignment vertical="center" wrapText="1"/>
    </xf>
    <xf numFmtId="0" fontId="42" fillId="0" borderId="13" xfId="46" applyFont="1" applyFill="1" applyBorder="1" applyAlignment="1" applyProtection="1">
      <alignment horizontal="left"/>
    </xf>
    <xf numFmtId="0" fontId="1" fillId="0" borderId="0" xfId="46" applyFont="1" applyFill="1" applyBorder="1" applyAlignment="1" applyProtection="1">
      <alignment horizontal="left"/>
    </xf>
    <xf numFmtId="0" fontId="61" fillId="0" borderId="0" xfId="1" applyFont="1"/>
    <xf numFmtId="0" fontId="61" fillId="0" borderId="0" xfId="1" applyFont="1" applyProtection="1">
      <protection locked="0"/>
    </xf>
    <xf numFmtId="0" fontId="21" fillId="0" borderId="0" xfId="1" applyFont="1" applyFill="1" applyBorder="1" applyAlignment="1" applyProtection="1">
      <protection locked="0"/>
    </xf>
    <xf numFmtId="0" fontId="61" fillId="0" borderId="0" xfId="1" applyFont="1" applyBorder="1" applyAlignment="1" applyProtection="1">
      <protection locked="0"/>
    </xf>
    <xf numFmtId="0" fontId="61" fillId="0" borderId="0" xfId="1" applyFont="1" applyAlignment="1">
      <alignment horizontal="center"/>
    </xf>
    <xf numFmtId="0" fontId="61" fillId="0" borderId="0" xfId="1" applyFont="1" applyAlignment="1">
      <alignment wrapText="1"/>
    </xf>
    <xf numFmtId="0" fontId="1" fillId="0" borderId="0" xfId="1" applyAlignment="1">
      <alignment horizontal="right"/>
    </xf>
    <xf numFmtId="0" fontId="2" fillId="0" borderId="0" xfId="1" applyFont="1"/>
    <xf numFmtId="0" fontId="1" fillId="0" borderId="76" xfId="1" applyBorder="1" applyAlignment="1">
      <alignment horizontal="center"/>
    </xf>
    <xf numFmtId="0" fontId="1" fillId="0" borderId="79" xfId="1" applyBorder="1" applyAlignment="1">
      <alignment horizontal="center"/>
    </xf>
    <xf numFmtId="0" fontId="1" fillId="0" borderId="71" xfId="1" applyBorder="1"/>
    <xf numFmtId="0" fontId="2" fillId="0" borderId="71" xfId="1" applyFont="1" applyBorder="1"/>
    <xf numFmtId="0" fontId="1" fillId="0" borderId="72" xfId="1" applyBorder="1"/>
    <xf numFmtId="0" fontId="1" fillId="0" borderId="39" xfId="1" applyBorder="1" applyAlignment="1" applyProtection="1">
      <alignment horizontal="center"/>
      <protection locked="0"/>
    </xf>
    <xf numFmtId="0" fontId="1" fillId="0" borderId="38" xfId="1" applyBorder="1" applyAlignment="1" applyProtection="1">
      <alignment horizontal="center"/>
      <protection locked="0"/>
    </xf>
    <xf numFmtId="0" fontId="1" fillId="0" borderId="36" xfId="1" applyBorder="1"/>
    <xf numFmtId="0" fontId="1" fillId="0" borderId="37" xfId="1" applyBorder="1"/>
    <xf numFmtId="0" fontId="1" fillId="0" borderId="38" xfId="1" applyBorder="1"/>
    <xf numFmtId="0" fontId="1" fillId="0" borderId="15" xfId="1" applyBorder="1" applyAlignment="1" applyProtection="1">
      <alignment horizontal="center"/>
      <protection locked="0"/>
    </xf>
    <xf numFmtId="0" fontId="1" fillId="0" borderId="12" xfId="1" applyBorder="1" applyAlignment="1" applyProtection="1">
      <alignment horizontal="center"/>
      <protection locked="0"/>
    </xf>
    <xf numFmtId="0" fontId="1" fillId="0" borderId="29" xfId="1" applyBorder="1"/>
    <xf numFmtId="0" fontId="1" fillId="0" borderId="10" xfId="1" applyBorder="1"/>
    <xf numFmtId="0" fontId="1" fillId="0" borderId="12" xfId="1" applyBorder="1"/>
    <xf numFmtId="0" fontId="1" fillId="0" borderId="13" xfId="1" applyBorder="1" applyAlignment="1" applyProtection="1">
      <alignment horizontal="center"/>
      <protection locked="0"/>
    </xf>
    <xf numFmtId="0" fontId="1" fillId="0" borderId="13" xfId="1" applyBorder="1"/>
    <xf numFmtId="0" fontId="1" fillId="0" borderId="30" xfId="1" applyBorder="1"/>
    <xf numFmtId="0" fontId="1" fillId="0" borderId="14" xfId="1" applyBorder="1"/>
    <xf numFmtId="0" fontId="1" fillId="0" borderId="46" xfId="1" applyBorder="1"/>
    <xf numFmtId="0" fontId="1" fillId="26" borderId="13" xfId="1" applyFill="1" applyBorder="1" applyAlignment="1" applyProtection="1">
      <alignment horizontal="center"/>
      <protection locked="0"/>
    </xf>
    <xf numFmtId="0" fontId="1" fillId="0" borderId="10" xfId="1" quotePrefix="1" applyBorder="1"/>
    <xf numFmtId="0" fontId="1" fillId="0" borderId="0" xfId="1" applyProtection="1">
      <protection locked="0"/>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0" xfId="46" applyFont="1" applyFill="1" applyBorder="1" applyAlignment="1" applyProtection="1">
      <alignment horizontal="center"/>
    </xf>
    <xf numFmtId="0" fontId="42" fillId="0" borderId="0" xfId="46" applyFont="1" applyFill="1" applyBorder="1" applyAlignment="1" applyProtection="1">
      <alignment horizontal="center"/>
    </xf>
    <xf numFmtId="0" fontId="6" fillId="18" borderId="30"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7" fillId="0" borderId="13" xfId="1" applyFont="1" applyBorder="1" applyAlignment="1">
      <alignment horizontal="center"/>
    </xf>
    <xf numFmtId="0" fontId="67" fillId="0" borderId="30" xfId="1" applyFont="1" applyBorder="1" applyAlignment="1">
      <alignment horizontal="center"/>
    </xf>
    <xf numFmtId="0" fontId="51" fillId="0" borderId="13" xfId="1" applyFont="1" applyBorder="1" applyAlignment="1">
      <alignment horizontal="center"/>
    </xf>
    <xf numFmtId="0" fontId="1" fillId="18" borderId="0" xfId="39" applyFont="1" applyFill="1" applyAlignment="1" applyProtection="1">
      <alignment horizontal="left"/>
      <protection locked="0"/>
    </xf>
    <xf numFmtId="0" fontId="19" fillId="0" borderId="0" xfId="1" applyFont="1" applyAlignment="1"/>
    <xf numFmtId="0" fontId="0" fillId="0" borderId="11" xfId="0" applyBorder="1"/>
    <xf numFmtId="0" fontId="67" fillId="0" borderId="24" xfId="1" applyFont="1" applyBorder="1" applyAlignment="1">
      <alignment horizontal="center"/>
    </xf>
    <xf numFmtId="0" fontId="42" fillId="0" borderId="13" xfId="46" applyFont="1" applyFill="1" applyBorder="1" applyAlignment="1" applyProtection="1">
      <alignment horizontal="center"/>
      <protection locked="0"/>
    </xf>
    <xf numFmtId="0" fontId="42" fillId="0" borderId="13" xfId="46" applyFont="1" applyFill="1" applyBorder="1" applyAlignment="1" applyProtection="1">
      <alignment horizontal="center"/>
    </xf>
    <xf numFmtId="0" fontId="42" fillId="0" borderId="13" xfId="46" applyFont="1" applyFill="1" applyBorder="1" applyAlignment="1" applyProtection="1"/>
    <xf numFmtId="0" fontId="42" fillId="0" borderId="39" xfId="46" applyFont="1" applyFill="1" applyBorder="1" applyAlignment="1" applyProtection="1">
      <alignment horizontal="center"/>
    </xf>
    <xf numFmtId="0" fontId="69" fillId="0" borderId="13" xfId="46" applyFont="1" applyFill="1" applyBorder="1" applyProtection="1"/>
    <xf numFmtId="0" fontId="2" fillId="0" borderId="13" xfId="46" applyFont="1" applyFill="1" applyBorder="1" applyProtection="1"/>
    <xf numFmtId="0" fontId="70" fillId="24" borderId="13" xfId="46" applyFont="1" applyFill="1" applyBorder="1" applyAlignment="1" applyProtection="1">
      <alignment horizontal="center"/>
    </xf>
    <xf numFmtId="0" fontId="41" fillId="0" borderId="0" xfId="46" applyFont="1" applyFill="1" applyBorder="1" applyProtection="1"/>
    <xf numFmtId="0" fontId="44" fillId="0" borderId="16" xfId="46" applyFont="1" applyFill="1" applyBorder="1" applyProtection="1"/>
    <xf numFmtId="0" fontId="5" fillId="0" borderId="16" xfId="46" applyFont="1" applyFill="1" applyBorder="1" applyProtection="1"/>
    <xf numFmtId="0" fontId="21" fillId="0" borderId="11" xfId="46" applyFont="1" applyFill="1" applyBorder="1" applyProtection="1"/>
    <xf numFmtId="0" fontId="6" fillId="0" borderId="11" xfId="46" applyFont="1" applyFill="1" applyBorder="1" applyAlignment="1" applyProtection="1"/>
    <xf numFmtId="0" fontId="21" fillId="0" borderId="17" xfId="1" applyFont="1" applyFill="1" applyBorder="1" applyAlignment="1" applyProtection="1">
      <protection locked="0"/>
    </xf>
    <xf numFmtId="0" fontId="61" fillId="0" borderId="17" xfId="1" applyFont="1" applyBorder="1" applyProtection="1">
      <protection locked="0"/>
    </xf>
    <xf numFmtId="0" fontId="61" fillId="0" borderId="11" xfId="1" applyFont="1" applyBorder="1" applyAlignment="1" applyProtection="1">
      <protection locked="0"/>
    </xf>
    <xf numFmtId="0" fontId="61" fillId="0" borderId="0" xfId="1" applyFont="1" applyBorder="1" applyProtection="1">
      <protection locked="0"/>
    </xf>
    <xf numFmtId="0" fontId="61" fillId="0" borderId="43" xfId="1" applyFont="1" applyBorder="1" applyProtection="1">
      <protection locked="0"/>
    </xf>
    <xf numFmtId="0" fontId="7" fillId="0" borderId="16" xfId="1" applyFont="1" applyBorder="1" applyProtection="1">
      <protection locked="0"/>
    </xf>
    <xf numFmtId="0" fontId="61" fillId="0" borderId="11" xfId="1" applyFont="1" applyBorder="1" applyProtection="1">
      <protection locked="0"/>
    </xf>
    <xf numFmtId="0" fontId="61" fillId="0" borderId="42" xfId="1" applyFont="1" applyBorder="1" applyProtection="1">
      <protection locked="0"/>
    </xf>
    <xf numFmtId="0" fontId="61" fillId="0" borderId="43" xfId="1" applyFont="1" applyBorder="1" applyAlignment="1" applyProtection="1">
      <protection locked="0"/>
    </xf>
    <xf numFmtId="0" fontId="7" fillId="0" borderId="0" xfId="1" applyFont="1" applyBorder="1" applyProtection="1">
      <protection locked="0"/>
    </xf>
    <xf numFmtId="0" fontId="61" fillId="0" borderId="41" xfId="1" applyFont="1" applyBorder="1" applyProtection="1">
      <protection locked="0"/>
    </xf>
    <xf numFmtId="0" fontId="7" fillId="0" borderId="11" xfId="1" applyFont="1" applyBorder="1" applyProtection="1">
      <protection locked="0"/>
    </xf>
    <xf numFmtId="0" fontId="7" fillId="0" borderId="42" xfId="1" applyFont="1" applyBorder="1" applyProtection="1">
      <protection locked="0"/>
    </xf>
    <xf numFmtId="0" fontId="61" fillId="0" borderId="44" xfId="1" applyFont="1" applyBorder="1" applyProtection="1">
      <protection locked="0"/>
    </xf>
    <xf numFmtId="0" fontId="6" fillId="0" borderId="43" xfId="1" applyFont="1" applyBorder="1" applyProtection="1">
      <protection locked="0"/>
    </xf>
    <xf numFmtId="0" fontId="17" fillId="23" borderId="25" xfId="1" applyFont="1" applyFill="1" applyBorder="1" applyAlignment="1">
      <alignment horizontal="center" vertical="center" wrapText="1"/>
    </xf>
    <xf numFmtId="0" fontId="17" fillId="23" borderId="25" xfId="1" applyFont="1" applyFill="1" applyBorder="1" applyAlignment="1">
      <alignment horizontal="center" vertical="top" wrapText="1"/>
    </xf>
    <xf numFmtId="0" fontId="17" fillId="23" borderId="44" xfId="1" applyFont="1" applyFill="1" applyBorder="1" applyAlignment="1">
      <alignment horizontal="center" vertical="top" wrapText="1"/>
    </xf>
    <xf numFmtId="0" fontId="2" fillId="0" borderId="27" xfId="1" applyFont="1" applyBorder="1" applyAlignment="1">
      <alignment horizontal="right"/>
    </xf>
    <xf numFmtId="0" fontId="2" fillId="0" borderId="19" xfId="1" applyFont="1" applyBorder="1" applyAlignment="1">
      <alignment horizontal="right"/>
    </xf>
    <xf numFmtId="0" fontId="1" fillId="18" borderId="42" xfId="1" applyFill="1" applyBorder="1"/>
    <xf numFmtId="0" fontId="1" fillId="0" borderId="11" xfId="1" applyBorder="1"/>
    <xf numFmtId="0" fontId="1" fillId="18" borderId="0" xfId="1" applyFill="1" applyBorder="1" applyAlignment="1">
      <alignment horizontal="centerContinuous"/>
    </xf>
    <xf numFmtId="0" fontId="11" fillId="18" borderId="0" xfId="1" applyFont="1" applyFill="1" applyBorder="1" applyAlignment="1">
      <alignment horizontal="center"/>
    </xf>
    <xf numFmtId="0" fontId="6" fillId="18" borderId="0" xfId="1" quotePrefix="1" applyFont="1" applyFill="1" applyBorder="1" applyAlignment="1">
      <alignment horizontal="left"/>
    </xf>
    <xf numFmtId="0" fontId="11" fillId="18" borderId="0" xfId="1" applyFont="1" applyFill="1" applyBorder="1" applyAlignment="1">
      <alignment horizontal="left"/>
    </xf>
    <xf numFmtId="0" fontId="6" fillId="18" borderId="0" xfId="1" quotePrefix="1" applyFont="1" applyFill="1" applyBorder="1" applyAlignment="1">
      <alignment horizontal="center"/>
    </xf>
    <xf numFmtId="0" fontId="6" fillId="18" borderId="0" xfId="1" applyFont="1" applyFill="1" applyBorder="1" applyAlignment="1">
      <alignment horizontal="left" vertical="top"/>
    </xf>
    <xf numFmtId="0" fontId="1" fillId="18" borderId="0" xfId="1" applyFill="1" applyBorder="1"/>
    <xf numFmtId="0" fontId="1" fillId="0" borderId="25" xfId="1" applyBorder="1"/>
    <xf numFmtId="0" fontId="1" fillId="0" borderId="42" xfId="1" applyBorder="1"/>
    <xf numFmtId="0" fontId="1" fillId="0" borderId="44" xfId="1" applyBorder="1"/>
    <xf numFmtId="0" fontId="1" fillId="0" borderId="0" xfId="1" applyBorder="1"/>
    <xf numFmtId="0" fontId="49" fillId="0" borderId="0" xfId="50"/>
    <xf numFmtId="0" fontId="73" fillId="0" borderId="0" xfId="50" applyFont="1"/>
    <xf numFmtId="0" fontId="1" fillId="0" borderId="0" xfId="49" applyAlignment="1">
      <alignment wrapText="1"/>
    </xf>
    <xf numFmtId="0" fontId="1" fillId="0" borderId="0" xfId="49" applyFont="1" applyBorder="1" applyAlignment="1" applyProtection="1">
      <alignment horizontal="center" wrapText="1"/>
      <protection locked="0"/>
    </xf>
    <xf numFmtId="0" fontId="1" fillId="0" borderId="0" xfId="49" applyFont="1" applyAlignment="1" applyProtection="1">
      <alignment wrapText="1"/>
      <protection locked="0"/>
    </xf>
    <xf numFmtId="0" fontId="1" fillId="0" borderId="0" xfId="49" applyFont="1" applyBorder="1" applyAlignment="1">
      <alignment horizontal="center" wrapText="1"/>
    </xf>
    <xf numFmtId="0" fontId="1" fillId="0" borderId="0" xfId="49" applyFont="1" applyAlignment="1">
      <alignment wrapText="1"/>
    </xf>
    <xf numFmtId="0" fontId="7" fillId="0" borderId="78" xfId="49" applyFont="1" applyBorder="1" applyAlignment="1">
      <alignment horizontal="left"/>
    </xf>
    <xf numFmtId="0" fontId="7" fillId="0" borderId="58" xfId="49" applyFont="1" applyBorder="1" applyAlignment="1"/>
    <xf numFmtId="0" fontId="7" fillId="0" borderId="58" xfId="49" applyFont="1" applyBorder="1" applyAlignment="1">
      <alignment horizontal="left"/>
    </xf>
    <xf numFmtId="0" fontId="7" fillId="0" borderId="75" xfId="49" applyFont="1" applyBorder="1" applyAlignment="1">
      <alignment horizontal="left"/>
    </xf>
    <xf numFmtId="0" fontId="1" fillId="0" borderId="0" xfId="49"/>
    <xf numFmtId="49" fontId="1" fillId="0" borderId="68" xfId="49" applyNumberFormat="1" applyBorder="1" applyProtection="1"/>
    <xf numFmtId="49" fontId="1" fillId="0" borderId="69" xfId="49" applyNumberFormat="1" applyBorder="1" applyProtection="1"/>
    <xf numFmtId="49" fontId="1" fillId="0" borderId="64" xfId="49" applyNumberFormat="1" applyBorder="1" applyProtection="1"/>
    <xf numFmtId="49" fontId="1" fillId="0" borderId="0" xfId="49" applyNumberFormat="1" applyBorder="1"/>
    <xf numFmtId="0" fontId="2" fillId="0" borderId="27" xfId="49" applyFont="1" applyBorder="1" applyAlignment="1">
      <alignment horizontal="center" wrapText="1"/>
    </xf>
    <xf numFmtId="0" fontId="2" fillId="0" borderId="24" xfId="49" applyFont="1" applyBorder="1" applyAlignment="1">
      <alignment horizontal="center" wrapText="1"/>
    </xf>
    <xf numFmtId="0" fontId="2" fillId="0" borderId="61" xfId="49" applyFont="1" applyBorder="1" applyAlignment="1">
      <alignment horizontal="center" wrapText="1"/>
    </xf>
    <xf numFmtId="0" fontId="1" fillId="25" borderId="19" xfId="49" applyFill="1" applyBorder="1" applyAlignment="1" applyProtection="1">
      <alignment wrapText="1"/>
      <protection locked="0"/>
    </xf>
    <xf numFmtId="0" fontId="1" fillId="25" borderId="13" xfId="49" applyFill="1" applyBorder="1" applyAlignment="1" applyProtection="1">
      <alignment wrapText="1"/>
      <protection locked="0"/>
    </xf>
    <xf numFmtId="0" fontId="1" fillId="25" borderId="21" xfId="49" applyFill="1" applyBorder="1" applyAlignment="1" applyProtection="1">
      <alignment wrapText="1"/>
      <protection locked="0"/>
    </xf>
    <xf numFmtId="0" fontId="1" fillId="25" borderId="22" xfId="49" applyFill="1" applyBorder="1" applyAlignment="1" applyProtection="1">
      <alignment wrapText="1"/>
      <protection locked="0"/>
    </xf>
    <xf numFmtId="0" fontId="2" fillId="20" borderId="75" xfId="1" applyFont="1" applyFill="1" applyBorder="1" applyAlignment="1">
      <alignment horizontal="center"/>
    </xf>
    <xf numFmtId="167" fontId="1" fillId="25" borderId="20" xfId="49" applyNumberFormat="1" applyFill="1" applyBorder="1" applyAlignment="1" applyProtection="1">
      <alignment wrapText="1"/>
      <protection locked="0"/>
    </xf>
    <xf numFmtId="167" fontId="1" fillId="25" borderId="23" xfId="49" applyNumberFormat="1" applyFill="1" applyBorder="1" applyAlignment="1" applyProtection="1">
      <alignment wrapText="1"/>
      <protection locked="0"/>
    </xf>
    <xf numFmtId="0" fontId="1" fillId="0" borderId="11" xfId="49" applyFont="1" applyBorder="1" applyAlignment="1" applyProtection="1">
      <alignment horizontal="center" wrapText="1"/>
      <protection locked="0"/>
    </xf>
    <xf numFmtId="0" fontId="1" fillId="0" borderId="25" xfId="49" applyFont="1" applyBorder="1" applyAlignment="1" applyProtection="1">
      <alignment horizontal="center" wrapText="1"/>
      <protection locked="0"/>
    </xf>
    <xf numFmtId="0" fontId="1" fillId="0" borderId="11" xfId="49" applyFont="1" applyBorder="1" applyAlignment="1">
      <alignment horizontal="center" wrapText="1"/>
    </xf>
    <xf numFmtId="0" fontId="1" fillId="0" borderId="25" xfId="49" applyFont="1" applyBorder="1" applyAlignment="1">
      <alignment horizontal="center" wrapText="1"/>
    </xf>
    <xf numFmtId="49" fontId="1" fillId="0" borderId="11" xfId="49" applyNumberFormat="1" applyBorder="1"/>
    <xf numFmtId="49" fontId="1" fillId="0" borderId="25" xfId="49" applyNumberFormat="1" applyBorder="1"/>
    <xf numFmtId="0" fontId="60" fillId="0" borderId="16" xfId="49" applyFont="1" applyBorder="1" applyAlignment="1">
      <alignment wrapText="1"/>
    </xf>
    <xf numFmtId="0" fontId="60" fillId="0" borderId="0" xfId="1" applyFont="1" applyBorder="1" applyAlignment="1">
      <alignment vertical="center" wrapText="1"/>
    </xf>
    <xf numFmtId="0" fontId="61" fillId="0" borderId="56" xfId="1" applyFont="1" applyBorder="1" applyProtection="1">
      <protection locked="0"/>
    </xf>
    <xf numFmtId="0" fontId="61" fillId="0" borderId="10" xfId="1" applyFont="1" applyBorder="1" applyAlignment="1" applyProtection="1">
      <protection locked="0"/>
    </xf>
    <xf numFmtId="0" fontId="21" fillId="0" borderId="10" xfId="1" applyFont="1" applyFill="1" applyBorder="1" applyAlignment="1" applyProtection="1">
      <protection locked="0"/>
    </xf>
    <xf numFmtId="0" fontId="61" fillId="0" borderId="12" xfId="1" applyFont="1" applyBorder="1" applyProtection="1">
      <protection locked="0"/>
    </xf>
    <xf numFmtId="0" fontId="61" fillId="0" borderId="16" xfId="1" applyFont="1" applyBorder="1" applyProtection="1">
      <protection locked="0"/>
    </xf>
    <xf numFmtId="0" fontId="62" fillId="0" borderId="42" xfId="1" applyFont="1" applyBorder="1" applyProtection="1">
      <protection locked="0"/>
    </xf>
    <xf numFmtId="0" fontId="60" fillId="0" borderId="70" xfId="1" applyFont="1" applyBorder="1" applyAlignment="1">
      <alignment vertical="center" wrapText="1"/>
    </xf>
    <xf numFmtId="0" fontId="7" fillId="0" borderId="52" xfId="1" applyFont="1" applyBorder="1" applyProtection="1">
      <protection locked="0"/>
    </xf>
    <xf numFmtId="0" fontId="62" fillId="0" borderId="37" xfId="1" applyFont="1" applyBorder="1" applyAlignment="1" applyProtection="1">
      <protection locked="0"/>
    </xf>
    <xf numFmtId="0" fontId="21" fillId="0" borderId="37" xfId="1" applyFont="1" applyFill="1" applyBorder="1" applyAlignment="1" applyProtection="1">
      <protection locked="0"/>
    </xf>
    <xf numFmtId="0" fontId="61" fillId="0" borderId="38" xfId="1" applyFont="1" applyBorder="1" applyProtection="1">
      <protection locked="0"/>
    </xf>
    <xf numFmtId="0" fontId="21" fillId="23" borderId="0" xfId="1" applyFont="1" applyFill="1" applyBorder="1" applyAlignment="1" applyProtection="1">
      <protection locked="0"/>
    </xf>
    <xf numFmtId="0" fontId="21" fillId="23" borderId="10" xfId="1" applyFont="1" applyFill="1" applyBorder="1" applyAlignment="1" applyProtection="1">
      <protection locked="0"/>
    </xf>
    <xf numFmtId="0" fontId="21" fillId="23" borderId="46" xfId="1" applyFont="1" applyFill="1" applyBorder="1" applyAlignment="1" applyProtection="1">
      <protection locked="0"/>
    </xf>
    <xf numFmtId="0" fontId="21" fillId="23" borderId="43" xfId="1" applyFont="1" applyFill="1" applyBorder="1" applyAlignment="1" applyProtection="1">
      <protection locked="0"/>
    </xf>
    <xf numFmtId="0" fontId="21" fillId="24" borderId="49" xfId="1" applyFont="1" applyFill="1" applyBorder="1" applyAlignment="1" applyProtection="1">
      <protection locked="0"/>
    </xf>
    <xf numFmtId="0" fontId="21" fillId="24" borderId="73" xfId="1" applyFont="1" applyFill="1" applyBorder="1" applyAlignment="1" applyProtection="1">
      <protection locked="0"/>
    </xf>
    <xf numFmtId="0" fontId="1" fillId="0" borderId="0" xfId="49" applyProtection="1">
      <protection locked="0"/>
    </xf>
    <xf numFmtId="0" fontId="60" fillId="0" borderId="0" xfId="49" applyFont="1" applyBorder="1" applyAlignment="1">
      <alignment horizontal="center"/>
    </xf>
    <xf numFmtId="0" fontId="8" fillId="0" borderId="0" xfId="49" applyFont="1" applyAlignment="1"/>
    <xf numFmtId="0" fontId="2" fillId="0" borderId="0" xfId="49" applyFont="1" applyProtection="1">
      <protection locked="0"/>
    </xf>
    <xf numFmtId="0" fontId="1" fillId="0" borderId="0" xfId="49" applyFont="1" applyProtection="1">
      <protection locked="0"/>
    </xf>
    <xf numFmtId="0" fontId="1" fillId="0" borderId="0" xfId="49" applyFill="1" applyBorder="1" applyProtection="1">
      <protection locked="0"/>
    </xf>
    <xf numFmtId="0" fontId="1" fillId="25" borderId="10" xfId="49" applyFill="1" applyBorder="1" applyProtection="1">
      <protection locked="0"/>
    </xf>
    <xf numFmtId="0" fontId="1" fillId="18" borderId="0" xfId="49" applyFill="1"/>
    <xf numFmtId="0" fontId="2" fillId="18" borderId="60" xfId="49" applyFont="1" applyFill="1" applyBorder="1" applyAlignment="1" applyProtection="1">
      <alignment horizontal="center"/>
      <protection locked="0"/>
    </xf>
    <xf numFmtId="168" fontId="1" fillId="18" borderId="15" xfId="49" applyNumberFormat="1" applyFill="1" applyBorder="1" applyAlignment="1" applyProtection="1">
      <alignment horizontal="center" vertical="center"/>
      <protection locked="0"/>
    </xf>
    <xf numFmtId="168" fontId="1" fillId="18" borderId="13" xfId="49" applyNumberFormat="1" applyFill="1" applyBorder="1" applyAlignment="1" applyProtection="1">
      <alignment horizontal="center" vertical="center"/>
      <protection locked="0"/>
    </xf>
    <xf numFmtId="0" fontId="2" fillId="0" borderId="20" xfId="1" applyFont="1" applyFill="1" applyBorder="1" applyAlignment="1">
      <alignment horizontal="center"/>
    </xf>
    <xf numFmtId="0" fontId="0" fillId="0" borderId="0" xfId="0" applyFill="1"/>
    <xf numFmtId="0" fontId="1" fillId="18" borderId="27" xfId="1" applyFill="1" applyBorder="1"/>
    <xf numFmtId="0" fontId="1" fillId="18" borderId="11" xfId="1" applyFont="1" applyFill="1" applyBorder="1"/>
    <xf numFmtId="0" fontId="1" fillId="18" borderId="0" xfId="1" quotePrefix="1" applyFont="1" applyFill="1" applyBorder="1" applyAlignment="1">
      <alignment horizontal="center"/>
    </xf>
    <xf numFmtId="0" fontId="1" fillId="18" borderId="0" xfId="1" applyFont="1" applyFill="1" applyBorder="1" applyAlignment="1">
      <alignment horizontal="left"/>
    </xf>
    <xf numFmtId="15" fontId="1" fillId="18" borderId="13" xfId="49" applyNumberFormat="1" applyFill="1" applyBorder="1" applyAlignment="1" applyProtection="1">
      <alignment horizontal="center" vertical="center"/>
      <protection locked="0"/>
    </xf>
    <xf numFmtId="0" fontId="6" fillId="21" borderId="24" xfId="1" applyFont="1" applyFill="1" applyBorder="1" applyAlignment="1">
      <alignment horizontal="left" vertical="top"/>
    </xf>
    <xf numFmtId="0" fontId="6" fillId="21" borderId="22" xfId="1" applyFont="1" applyFill="1" applyBorder="1" applyAlignment="1">
      <alignment horizontal="left" vertical="top"/>
    </xf>
    <xf numFmtId="0" fontId="12" fillId="18" borderId="82" xfId="39" applyFont="1" applyFill="1" applyBorder="1" applyAlignment="1" applyProtection="1">
      <alignment horizontal="left"/>
      <protection locked="0"/>
    </xf>
    <xf numFmtId="14" fontId="12" fillId="18" borderId="82" xfId="39" applyNumberFormat="1" applyFont="1" applyFill="1" applyBorder="1" applyAlignment="1" applyProtection="1">
      <alignment horizontal="left"/>
      <protection locked="0"/>
    </xf>
    <xf numFmtId="0" fontId="12" fillId="18" borderId="82" xfId="39" quotePrefix="1" applyFont="1" applyFill="1" applyBorder="1" applyAlignment="1" applyProtection="1">
      <alignment horizontal="left"/>
      <protection locked="0"/>
    </xf>
    <xf numFmtId="0" fontId="12" fillId="18" borderId="83" xfId="39" applyFont="1" applyFill="1" applyBorder="1" applyAlignment="1" applyProtection="1">
      <alignment horizontal="left"/>
      <protection locked="0"/>
    </xf>
    <xf numFmtId="0" fontId="6" fillId="0" borderId="45" xfId="39" applyFont="1" applyBorder="1" applyAlignment="1">
      <alignment horizontal="center" vertical="center"/>
    </xf>
    <xf numFmtId="0" fontId="77" fillId="22" borderId="15" xfId="39" applyFont="1" applyFill="1" applyBorder="1" applyAlignment="1" applyProtection="1">
      <alignment horizontal="center"/>
      <protection locked="0"/>
    </xf>
    <xf numFmtId="0" fontId="77" fillId="0" borderId="15" xfId="39" applyFont="1" applyFill="1" applyBorder="1" applyAlignment="1" applyProtection="1">
      <alignment horizontal="center"/>
      <protection locked="0"/>
    </xf>
    <xf numFmtId="0" fontId="52" fillId="0" borderId="18" xfId="39" applyFont="1" applyFill="1" applyBorder="1" applyAlignment="1" applyProtection="1">
      <alignment horizontal="center"/>
      <protection locked="0"/>
    </xf>
    <xf numFmtId="0" fontId="51" fillId="18" borderId="11" xfId="39" applyFont="1" applyFill="1" applyBorder="1" applyProtection="1">
      <protection locked="0"/>
    </xf>
    <xf numFmtId="0" fontId="79" fillId="27" borderId="81" xfId="39" applyFont="1" applyFill="1" applyBorder="1" applyAlignment="1" applyProtection="1">
      <alignment horizontal="left" wrapText="1"/>
      <protection locked="0"/>
    </xf>
    <xf numFmtId="0" fontId="1" fillId="18" borderId="27" xfId="1" applyFill="1" applyBorder="1"/>
    <xf numFmtId="0" fontId="14" fillId="18" borderId="37" xfId="1" applyFont="1" applyFill="1" applyBorder="1" applyAlignment="1">
      <alignment horizontal="left"/>
    </xf>
    <xf numFmtId="0" fontId="14" fillId="18" borderId="38" xfId="1" applyFont="1" applyFill="1" applyBorder="1" applyAlignment="1">
      <alignment horizontal="left"/>
    </xf>
    <xf numFmtId="0" fontId="1" fillId="18" borderId="10" xfId="1" applyFill="1" applyBorder="1" applyAlignment="1" applyProtection="1">
      <alignment horizontal="left"/>
      <protection locked="0"/>
    </xf>
    <xf numFmtId="0" fontId="1" fillId="18" borderId="12" xfId="1" applyFill="1" applyBorder="1" applyAlignment="1" applyProtection="1">
      <alignment horizontal="left"/>
      <protection locked="0"/>
    </xf>
    <xf numFmtId="0" fontId="1" fillId="18" borderId="0" xfId="1" applyFill="1" applyAlignment="1">
      <alignment horizontal="center"/>
    </xf>
    <xf numFmtId="0" fontId="1" fillId="18" borderId="21" xfId="1" applyFill="1" applyBorder="1" applyAlignment="1">
      <alignment horizontal="center"/>
    </xf>
    <xf numFmtId="0" fontId="6" fillId="21" borderId="11" xfId="1" applyFont="1" applyFill="1" applyBorder="1"/>
    <xf numFmtId="0" fontId="6" fillId="21" borderId="0" xfId="1" quotePrefix="1" applyFont="1" applyFill="1" applyAlignment="1">
      <alignment horizontal="center"/>
    </xf>
    <xf numFmtId="0" fontId="6" fillId="21" borderId="0" xfId="1" applyFont="1" applyFill="1" applyAlignment="1">
      <alignment horizontal="left" vertical="top"/>
    </xf>
    <xf numFmtId="0" fontId="6" fillId="21" borderId="25" xfId="1" quotePrefix="1" applyFont="1" applyFill="1" applyBorder="1" applyAlignment="1">
      <alignment horizontal="center"/>
    </xf>
    <xf numFmtId="0" fontId="1" fillId="21" borderId="0" xfId="1" applyFill="1"/>
    <xf numFmtId="0" fontId="6" fillId="0" borderId="22" xfId="1" applyFont="1" applyBorder="1" applyAlignment="1">
      <alignment horizontal="center" vertical="center" wrapText="1"/>
    </xf>
    <xf numFmtId="0" fontId="1" fillId="18" borderId="0" xfId="1" applyFill="1" applyAlignment="1">
      <alignment wrapText="1"/>
    </xf>
    <xf numFmtId="0" fontId="6" fillId="18" borderId="62" xfId="1" applyFont="1" applyFill="1" applyBorder="1" applyAlignment="1">
      <alignment wrapText="1"/>
    </xf>
    <xf numFmtId="0" fontId="6" fillId="18" borderId="15" xfId="1" applyFont="1" applyFill="1" applyBorder="1" applyProtection="1">
      <protection locked="0"/>
    </xf>
    <xf numFmtId="0" fontId="6" fillId="18" borderId="18" xfId="1" applyFont="1" applyFill="1" applyBorder="1" applyProtection="1">
      <protection locked="0"/>
    </xf>
    <xf numFmtId="0" fontId="9" fillId="18" borderId="0" xfId="1" applyFont="1" applyFill="1"/>
    <xf numFmtId="0" fontId="6" fillId="18" borderId="19" xfId="1" applyFont="1" applyFill="1" applyBorder="1" applyProtection="1">
      <protection locked="0"/>
    </xf>
    <xf numFmtId="0" fontId="6" fillId="18" borderId="13" xfId="1" applyFont="1" applyFill="1" applyBorder="1" applyProtection="1">
      <protection locked="0"/>
    </xf>
    <xf numFmtId="0" fontId="6" fillId="18" borderId="20" xfId="1" applyFont="1" applyFill="1" applyBorder="1" applyProtection="1">
      <protection locked="0"/>
    </xf>
    <xf numFmtId="0" fontId="6" fillId="18" borderId="21" xfId="1" applyFont="1" applyFill="1" applyBorder="1" applyProtection="1">
      <protection locked="0"/>
    </xf>
    <xf numFmtId="0" fontId="6" fillId="18" borderId="22" xfId="1" applyFont="1" applyFill="1" applyBorder="1" applyProtection="1">
      <protection locked="0"/>
    </xf>
    <xf numFmtId="0" fontId="6" fillId="18" borderId="23" xfId="1" applyFont="1" applyFill="1" applyBorder="1" applyProtection="1">
      <protection locked="0"/>
    </xf>
    <xf numFmtId="0" fontId="9" fillId="18" borderId="0" xfId="1" applyFont="1" applyFill="1" applyAlignment="1" applyProtection="1">
      <alignment horizontal="left"/>
      <protection locked="0"/>
    </xf>
    <xf numFmtId="0" fontId="81" fillId="18" borderId="0" xfId="1" applyFont="1" applyFill="1"/>
    <xf numFmtId="15" fontId="82" fillId="18" borderId="0" xfId="1" applyNumberFormat="1" applyFont="1" applyFill="1"/>
    <xf numFmtId="15" fontId="81" fillId="18" borderId="0" xfId="1" applyNumberFormat="1" applyFont="1" applyFill="1" applyAlignment="1">
      <alignment horizontal="center"/>
    </xf>
    <xf numFmtId="15" fontId="81" fillId="18" borderId="0" xfId="1" applyNumberFormat="1" applyFont="1" applyFill="1"/>
    <xf numFmtId="0" fontId="81" fillId="18" borderId="0" xfId="1" applyFont="1" applyFill="1" applyAlignment="1">
      <alignment horizontal="right"/>
    </xf>
    <xf numFmtId="0" fontId="1" fillId="18" borderId="0" xfId="1" applyFill="1" applyAlignment="1">
      <alignment horizontal="right"/>
    </xf>
    <xf numFmtId="0" fontId="6" fillId="18" borderId="26" xfId="49" quotePrefix="1" applyFont="1" applyFill="1" applyBorder="1" applyAlignment="1">
      <alignment horizontal="left"/>
    </xf>
    <xf numFmtId="0" fontId="1" fillId="18" borderId="27" xfId="49" applyFill="1" applyBorder="1"/>
    <xf numFmtId="0" fontId="6" fillId="18" borderId="24" xfId="49" quotePrefix="1" applyFont="1" applyFill="1" applyBorder="1" applyAlignment="1">
      <alignment horizontal="left"/>
    </xf>
    <xf numFmtId="0" fontId="6" fillId="18" borderId="28" xfId="49" quotePrefix="1" applyFont="1" applyFill="1" applyBorder="1" applyAlignment="1">
      <alignment horizontal="left"/>
    </xf>
    <xf numFmtId="0" fontId="1" fillId="18" borderId="21" xfId="49" applyFill="1" applyBorder="1" applyAlignment="1">
      <alignment horizontal="centerContinuous"/>
    </xf>
    <xf numFmtId="0" fontId="6" fillId="18" borderId="22" xfId="49" quotePrefix="1" applyFont="1" applyFill="1" applyBorder="1" applyAlignment="1">
      <alignment horizontal="left"/>
    </xf>
    <xf numFmtId="0" fontId="6" fillId="21" borderId="11" xfId="49" quotePrefix="1" applyFont="1" applyFill="1" applyBorder="1" applyAlignment="1">
      <alignment horizontal="left"/>
    </xf>
    <xf numFmtId="0" fontId="1" fillId="18" borderId="0" xfId="49" applyFill="1" applyAlignment="1">
      <alignment horizontal="centerContinuous"/>
    </xf>
    <xf numFmtId="0" fontId="11" fillId="18" borderId="0" xfId="49" applyFont="1" applyFill="1" applyAlignment="1">
      <alignment horizontal="center"/>
    </xf>
    <xf numFmtId="0" fontId="6" fillId="18" borderId="0" xfId="49" quotePrefix="1" applyFont="1" applyFill="1" applyAlignment="1">
      <alignment horizontal="left"/>
    </xf>
    <xf numFmtId="0" fontId="11" fillId="18" borderId="0" xfId="49" applyFont="1" applyFill="1" applyAlignment="1">
      <alignment horizontal="left"/>
    </xf>
    <xf numFmtId="0" fontId="11" fillId="21" borderId="0" xfId="49" applyFont="1" applyFill="1" applyBorder="1" applyAlignment="1">
      <alignment horizontal="left"/>
    </xf>
    <xf numFmtId="0" fontId="6" fillId="18" borderId="21" xfId="49" applyFont="1" applyFill="1" applyBorder="1"/>
    <xf numFmtId="0" fontId="6" fillId="18" borderId="11" xfId="49" applyFont="1" applyFill="1" applyBorder="1"/>
    <xf numFmtId="0" fontId="6" fillId="18" borderId="0" xfId="49" quotePrefix="1" applyFont="1" applyFill="1" applyAlignment="1">
      <alignment horizontal="center"/>
    </xf>
    <xf numFmtId="0" fontId="6" fillId="18" borderId="0" xfId="49" applyFont="1" applyFill="1" applyAlignment="1">
      <alignment horizontal="left" vertical="top"/>
    </xf>
    <xf numFmtId="0" fontId="6" fillId="18" borderId="0" xfId="49" quotePrefix="1" applyFont="1" applyFill="1" applyBorder="1" applyAlignment="1">
      <alignment horizontal="center"/>
    </xf>
    <xf numFmtId="0" fontId="6" fillId="0" borderId="39" xfId="49" applyFont="1" applyBorder="1" applyAlignment="1">
      <alignment horizontal="center" vertical="center" wrapText="1"/>
    </xf>
    <xf numFmtId="0" fontId="6" fillId="0" borderId="39" xfId="49" applyFont="1" applyBorder="1" applyAlignment="1">
      <alignment horizontal="center" vertical="top"/>
    </xf>
    <xf numFmtId="0" fontId="6" fillId="0" borderId="38" xfId="49" applyFont="1" applyBorder="1" applyAlignment="1">
      <alignment horizontal="center" vertical="top"/>
    </xf>
    <xf numFmtId="0" fontId="21" fillId="18" borderId="13" xfId="49" applyFont="1" applyFill="1" applyBorder="1" applyAlignment="1" applyProtection="1">
      <alignment horizontal="center" wrapText="1"/>
      <protection locked="0"/>
    </xf>
    <xf numFmtId="2" fontId="6" fillId="18" borderId="13" xfId="49" applyNumberFormat="1" applyFont="1" applyFill="1" applyBorder="1" applyAlignment="1" applyProtection="1">
      <alignment horizontal="center"/>
      <protection locked="0"/>
    </xf>
    <xf numFmtId="165" fontId="6" fillId="18" borderId="13" xfId="49" applyNumberFormat="1" applyFont="1" applyFill="1" applyBorder="1" applyAlignment="1" applyProtection="1">
      <alignment horizontal="center"/>
      <protection locked="0"/>
    </xf>
    <xf numFmtId="0" fontId="6" fillId="18" borderId="13" xfId="49" applyFont="1" applyFill="1" applyBorder="1" applyAlignment="1" applyProtection="1">
      <alignment horizontal="center"/>
      <protection locked="0"/>
    </xf>
    <xf numFmtId="0" fontId="6" fillId="18" borderId="20" xfId="49" applyFont="1" applyFill="1" applyBorder="1" applyAlignment="1" applyProtection="1">
      <alignment horizontal="center"/>
      <protection locked="0"/>
    </xf>
    <xf numFmtId="2" fontId="6" fillId="18" borderId="13" xfId="49" applyNumberFormat="1" applyFont="1" applyFill="1" applyBorder="1" applyAlignment="1" applyProtection="1">
      <alignment horizontal="center" wrapText="1"/>
      <protection locked="0"/>
    </xf>
    <xf numFmtId="0" fontId="21" fillId="29" borderId="13" xfId="49" applyFont="1" applyFill="1" applyBorder="1" applyAlignment="1" applyProtection="1">
      <alignment horizontal="center" wrapText="1"/>
      <protection locked="0"/>
    </xf>
    <xf numFmtId="2" fontId="6" fillId="29" borderId="13" xfId="49" applyNumberFormat="1" applyFont="1" applyFill="1" applyBorder="1" applyAlignment="1" applyProtection="1">
      <alignment horizontal="center"/>
      <protection locked="0"/>
    </xf>
    <xf numFmtId="165" fontId="6" fillId="29" borderId="13" xfId="49" applyNumberFormat="1" applyFont="1" applyFill="1" applyBorder="1" applyAlignment="1" applyProtection="1">
      <alignment horizontal="center"/>
      <protection locked="0"/>
    </xf>
    <xf numFmtId="0" fontId="6" fillId="29" borderId="13" xfId="49" applyFont="1" applyFill="1" applyBorder="1" applyAlignment="1" applyProtection="1">
      <alignment horizontal="center"/>
      <protection locked="0"/>
    </xf>
    <xf numFmtId="0" fontId="6" fillId="29" borderId="20" xfId="49" applyFont="1" applyFill="1" applyBorder="1" applyAlignment="1" applyProtection="1">
      <alignment horizontal="center"/>
      <protection locked="0"/>
    </xf>
    <xf numFmtId="0" fontId="21" fillId="18" borderId="22" xfId="49" applyFont="1" applyFill="1" applyBorder="1" applyAlignment="1" applyProtection="1">
      <alignment horizontal="center" wrapText="1"/>
      <protection locked="0"/>
    </xf>
    <xf numFmtId="2" fontId="6" fillId="18" borderId="22" xfId="49" applyNumberFormat="1" applyFont="1" applyFill="1" applyBorder="1" applyAlignment="1" applyProtection="1">
      <alignment horizontal="center"/>
      <protection locked="0"/>
    </xf>
    <xf numFmtId="165" fontId="6" fillId="18" borderId="22" xfId="49" applyNumberFormat="1" applyFont="1" applyFill="1" applyBorder="1" applyAlignment="1" applyProtection="1">
      <alignment horizontal="center"/>
      <protection locked="0"/>
    </xf>
    <xf numFmtId="0" fontId="6" fillId="18" borderId="22" xfId="49" applyFont="1" applyFill="1" applyBorder="1" applyAlignment="1" applyProtection="1">
      <alignment horizontal="center"/>
      <protection locked="0"/>
    </xf>
    <xf numFmtId="0" fontId="6" fillId="18" borderId="23" xfId="49" applyFont="1" applyFill="1" applyBorder="1" applyAlignment="1" applyProtection="1">
      <alignment horizontal="center"/>
      <protection locked="0"/>
    </xf>
    <xf numFmtId="0" fontId="21" fillId="29" borderId="39" xfId="49" applyFont="1" applyFill="1" applyBorder="1" applyAlignment="1" applyProtection="1">
      <alignment horizontal="center" wrapText="1"/>
      <protection locked="0"/>
    </xf>
    <xf numFmtId="2" fontId="6" fillId="29" borderId="39" xfId="49" applyNumberFormat="1" applyFont="1" applyFill="1" applyBorder="1" applyAlignment="1" applyProtection="1">
      <alignment horizontal="center"/>
      <protection locked="0"/>
    </xf>
    <xf numFmtId="165" fontId="6" fillId="29" borderId="39" xfId="49" applyNumberFormat="1" applyFont="1" applyFill="1" applyBorder="1" applyAlignment="1" applyProtection="1">
      <alignment horizontal="center"/>
      <protection locked="0"/>
    </xf>
    <xf numFmtId="0" fontId="6" fillId="29" borderId="39" xfId="49" applyFont="1" applyFill="1" applyBorder="1" applyAlignment="1" applyProtection="1">
      <alignment horizontal="center"/>
      <protection locked="0"/>
    </xf>
    <xf numFmtId="0" fontId="6" fillId="29" borderId="66" xfId="49" applyFont="1" applyFill="1" applyBorder="1" applyAlignment="1" applyProtection="1">
      <alignment horizontal="center"/>
      <protection locked="0"/>
    </xf>
    <xf numFmtId="0" fontId="9" fillId="18" borderId="0" xfId="49" applyFont="1" applyFill="1" applyAlignment="1" applyProtection="1">
      <alignment horizontal="left"/>
      <protection locked="0"/>
    </xf>
    <xf numFmtId="0" fontId="9" fillId="18" borderId="0" xfId="49" applyFont="1" applyFill="1"/>
    <xf numFmtId="0" fontId="21" fillId="0" borderId="0" xfId="46" applyFont="1" applyFill="1" applyBorder="1" applyAlignment="1" applyProtection="1">
      <alignment horizontal="center"/>
    </xf>
    <xf numFmtId="0" fontId="21" fillId="0" borderId="0" xfId="46" applyFont="1" applyFill="1" applyBorder="1" applyAlignment="1" applyProtection="1">
      <alignment horizontal="left"/>
    </xf>
    <xf numFmtId="0" fontId="60" fillId="0" borderId="0" xfId="49" applyFont="1" applyBorder="1" applyAlignment="1">
      <alignment horizontal="center"/>
    </xf>
    <xf numFmtId="0" fontId="1" fillId="0" borderId="0" xfId="46" applyFont="1" applyFill="1" applyBorder="1" applyProtection="1"/>
    <xf numFmtId="0" fontId="60" fillId="0" borderId="0" xfId="49" applyFont="1" applyBorder="1" applyAlignment="1">
      <alignment horizontal="center"/>
    </xf>
    <xf numFmtId="0" fontId="6" fillId="18" borderId="12" xfId="39" applyFont="1" applyFill="1" applyBorder="1" applyAlignment="1" applyProtection="1">
      <alignment horizontal="center"/>
      <protection locked="0"/>
    </xf>
    <xf numFmtId="0" fontId="3" fillId="0" borderId="0" xfId="49" applyFont="1" applyAlignment="1" applyProtection="1">
      <alignment vertical="top" wrapText="1"/>
      <protection locked="0"/>
    </xf>
    <xf numFmtId="0" fontId="3" fillId="0" borderId="0" xfId="49" applyFont="1" applyAlignment="1" applyProtection="1">
      <alignment vertical="top"/>
      <protection locked="0"/>
    </xf>
    <xf numFmtId="0" fontId="4" fillId="0" borderId="0" xfId="49" applyFont="1" applyAlignment="1" applyProtection="1">
      <alignment vertical="top"/>
      <protection locked="0"/>
    </xf>
    <xf numFmtId="0" fontId="3" fillId="0" borderId="0" xfId="49" applyFont="1" applyAlignment="1" applyProtection="1">
      <alignment horizontal="left" vertical="top"/>
      <protection locked="0"/>
    </xf>
    <xf numFmtId="0" fontId="63" fillId="19" borderId="11" xfId="39" applyFont="1" applyFill="1" applyBorder="1" applyAlignment="1" applyProtection="1">
      <alignment horizontal="center" vertical="center" wrapText="1"/>
      <protection locked="0"/>
    </xf>
    <xf numFmtId="0" fontId="20" fillId="19" borderId="0" xfId="39" applyFont="1" applyFill="1" applyBorder="1" applyAlignment="1" applyProtection="1">
      <alignment horizontal="center" vertical="center" wrapText="1"/>
      <protection locked="0"/>
    </xf>
    <xf numFmtId="0" fontId="20" fillId="19" borderId="25" xfId="39" applyFont="1" applyFill="1" applyBorder="1" applyAlignment="1" applyProtection="1">
      <alignment horizontal="center" vertical="center" wrapText="1"/>
      <protection locked="0"/>
    </xf>
    <xf numFmtId="0" fontId="13" fillId="18" borderId="42" xfId="39" applyFont="1" applyFill="1" applyBorder="1" applyAlignment="1" applyProtection="1">
      <alignment horizontal="left" vertical="center" wrapText="1"/>
      <protection locked="0"/>
    </xf>
    <xf numFmtId="0" fontId="5" fillId="18" borderId="43" xfId="39" applyFill="1" applyBorder="1" applyAlignment="1" applyProtection="1">
      <alignment horizontal="left" vertical="center" wrapText="1"/>
      <protection locked="0"/>
    </xf>
    <xf numFmtId="0" fontId="5" fillId="18" borderId="44" xfId="39" applyFill="1" applyBorder="1" applyAlignment="1" applyProtection="1">
      <alignment horizontal="left" vertical="center" wrapText="1"/>
      <protection locked="0"/>
    </xf>
    <xf numFmtId="0" fontId="19" fillId="18" borderId="16" xfId="39" applyFont="1" applyFill="1" applyBorder="1" applyAlignment="1">
      <alignment horizontal="center" vertical="center"/>
    </xf>
    <xf numFmtId="0" fontId="19" fillId="18" borderId="17" xfId="39" applyFont="1" applyFill="1" applyBorder="1" applyAlignment="1">
      <alignment horizontal="center" vertical="center"/>
    </xf>
    <xf numFmtId="0" fontId="19" fillId="18" borderId="41" xfId="39" applyFont="1" applyFill="1" applyBorder="1" applyAlignment="1">
      <alignment horizontal="center" vertical="center"/>
    </xf>
    <xf numFmtId="0" fontId="19" fillId="18" borderId="11" xfId="39" applyFont="1" applyFill="1" applyBorder="1" applyAlignment="1">
      <alignment horizontal="center" vertical="center"/>
    </xf>
    <xf numFmtId="0" fontId="19" fillId="18" borderId="0" xfId="39" applyFont="1" applyFill="1" applyBorder="1" applyAlignment="1">
      <alignment horizontal="center" vertical="center"/>
    </xf>
    <xf numFmtId="0" fontId="19" fillId="18" borderId="25" xfId="39" applyFont="1" applyFill="1" applyBorder="1" applyAlignment="1">
      <alignment horizontal="center" vertical="center"/>
    </xf>
    <xf numFmtId="0" fontId="1" fillId="18" borderId="16" xfId="39" quotePrefix="1" applyFont="1" applyFill="1" applyBorder="1" applyAlignment="1" applyProtection="1">
      <alignment horizontal="left" vertical="center" wrapText="1"/>
      <protection locked="0"/>
    </xf>
    <xf numFmtId="0" fontId="1" fillId="18" borderId="17" xfId="39" applyFont="1" applyFill="1" applyBorder="1" applyAlignment="1" applyProtection="1">
      <alignment vertical="center" wrapText="1"/>
      <protection locked="0"/>
    </xf>
    <xf numFmtId="0" fontId="1" fillId="18" borderId="41" xfId="39" applyFont="1" applyFill="1" applyBorder="1" applyAlignment="1" applyProtection="1">
      <alignment vertical="center" wrapText="1"/>
      <protection locked="0"/>
    </xf>
    <xf numFmtId="0" fontId="2" fillId="18" borderId="11" xfId="39" applyFont="1" applyFill="1" applyBorder="1" applyAlignment="1" applyProtection="1">
      <alignment horizontal="left" vertical="top" wrapText="1"/>
      <protection locked="0"/>
    </xf>
    <xf numFmtId="0" fontId="2" fillId="18" borderId="0" xfId="39" applyFont="1" applyFill="1" applyBorder="1" applyAlignment="1" applyProtection="1">
      <alignment horizontal="left" vertical="top" wrapText="1"/>
      <protection locked="0"/>
    </xf>
    <xf numFmtId="0" fontId="2" fillId="18" borderId="25" xfId="39" applyFont="1" applyFill="1" applyBorder="1" applyAlignment="1" applyProtection="1">
      <alignment horizontal="left" vertical="top" wrapText="1"/>
      <protection locked="0"/>
    </xf>
    <xf numFmtId="0" fontId="1" fillId="18" borderId="11" xfId="39" applyFont="1" applyFill="1" applyBorder="1" applyAlignment="1" applyProtection="1">
      <alignment horizontal="left" vertical="top" wrapText="1"/>
      <protection locked="0"/>
    </xf>
    <xf numFmtId="0" fontId="5" fillId="18" borderId="0" xfId="39" applyFill="1" applyBorder="1" applyAlignment="1" applyProtection="1">
      <alignment horizontal="left" vertical="top" wrapText="1"/>
      <protection locked="0"/>
    </xf>
    <xf numFmtId="0" fontId="5" fillId="18" borderId="25" xfId="39" applyFill="1" applyBorder="1" applyAlignment="1" applyProtection="1">
      <alignment horizontal="left" vertical="top" wrapText="1"/>
      <protection locked="0"/>
    </xf>
    <xf numFmtId="0" fontId="5" fillId="18" borderId="11" xfId="39" applyFill="1" applyBorder="1" applyAlignment="1" applyProtection="1">
      <alignment horizontal="left" vertical="top" wrapText="1"/>
      <protection locked="0"/>
    </xf>
    <xf numFmtId="0" fontId="9" fillId="28" borderId="19" xfId="39" applyFont="1" applyFill="1" applyBorder="1" applyAlignment="1">
      <alignment horizontal="left" vertical="center" wrapText="1"/>
    </xf>
    <xf numFmtId="0" fontId="9" fillId="28" borderId="13" xfId="39" applyFont="1" applyFill="1" applyBorder="1" applyAlignment="1">
      <alignment horizontal="left" vertical="center" wrapText="1"/>
    </xf>
    <xf numFmtId="0" fontId="66" fillId="18" borderId="0" xfId="39" applyFont="1" applyFill="1" applyBorder="1" applyAlignment="1" applyProtection="1">
      <alignment horizontal="center" vertical="top" wrapText="1"/>
      <protection locked="0"/>
    </xf>
    <xf numFmtId="0" fontId="2" fillId="21" borderId="19" xfId="1" applyFont="1" applyFill="1" applyBorder="1"/>
    <xf numFmtId="0" fontId="2" fillId="21" borderId="13" xfId="1" applyFont="1" applyFill="1" applyBorder="1"/>
    <xf numFmtId="0" fontId="2" fillId="0" borderId="13" xfId="1" applyFont="1" applyFill="1" applyBorder="1" applyAlignment="1">
      <alignment horizontal="center"/>
    </xf>
    <xf numFmtId="0" fontId="2" fillId="0" borderId="19" xfId="1" applyFont="1" applyFill="1" applyBorder="1"/>
    <xf numFmtId="0" fontId="2" fillId="0" borderId="13" xfId="1" applyFont="1" applyFill="1" applyBorder="1"/>
    <xf numFmtId="0" fontId="2" fillId="21" borderId="19" xfId="1" applyFont="1" applyFill="1" applyBorder="1" applyAlignment="1">
      <alignment horizontal="left"/>
    </xf>
    <xf numFmtId="0" fontId="2" fillId="21" borderId="13" xfId="1" applyFont="1" applyFill="1" applyBorder="1" applyAlignment="1">
      <alignment horizontal="left"/>
    </xf>
    <xf numFmtId="0" fontId="2" fillId="21" borderId="13" xfId="1" applyFont="1" applyFill="1" applyBorder="1" applyAlignment="1">
      <alignment horizontal="center"/>
    </xf>
    <xf numFmtId="0" fontId="2" fillId="0" borderId="13" xfId="1" applyFont="1" applyBorder="1" applyAlignment="1">
      <alignment horizontal="center"/>
    </xf>
    <xf numFmtId="0" fontId="2" fillId="21" borderId="19" xfId="1" applyFont="1" applyFill="1" applyBorder="1" applyAlignment="1">
      <alignment wrapText="1"/>
    </xf>
    <xf numFmtId="0" fontId="2" fillId="20" borderId="58" xfId="1" applyFont="1" applyFill="1" applyBorder="1" applyAlignment="1">
      <alignment horizontal="center"/>
    </xf>
    <xf numFmtId="0" fontId="1" fillId="0" borderId="16" xfId="1" applyBorder="1" applyAlignment="1">
      <alignment horizontal="left" vertical="top" wrapText="1"/>
    </xf>
    <xf numFmtId="0" fontId="1" fillId="0" borderId="17" xfId="1" applyBorder="1" applyAlignment="1">
      <alignment horizontal="left" vertical="top" wrapText="1"/>
    </xf>
    <xf numFmtId="0" fontId="1" fillId="0" borderId="41" xfId="1" applyBorder="1" applyAlignment="1">
      <alignment horizontal="left" vertical="top" wrapText="1"/>
    </xf>
    <xf numFmtId="0" fontId="1" fillId="0" borderId="11" xfId="1" applyBorder="1" applyAlignment="1">
      <alignment horizontal="left" vertical="top" wrapText="1"/>
    </xf>
    <xf numFmtId="0" fontId="1" fillId="0" borderId="0" xfId="1" applyBorder="1" applyAlignment="1">
      <alignment horizontal="left" vertical="top" wrapText="1"/>
    </xf>
    <xf numFmtId="0" fontId="1" fillId="0" borderId="25" xfId="1" applyBorder="1" applyAlignment="1">
      <alignment horizontal="left" vertical="top" wrapText="1"/>
    </xf>
    <xf numFmtId="0" fontId="1" fillId="0" borderId="42" xfId="1" applyBorder="1" applyAlignment="1">
      <alignment horizontal="left" vertical="top" wrapText="1"/>
    </xf>
    <xf numFmtId="0" fontId="1" fillId="0" borderId="43" xfId="1" applyBorder="1" applyAlignment="1">
      <alignment horizontal="left" vertical="top" wrapText="1"/>
    </xf>
    <xf numFmtId="0" fontId="1" fillId="0" borderId="44" xfId="1" applyBorder="1" applyAlignment="1">
      <alignment horizontal="left" vertical="top" wrapText="1"/>
    </xf>
    <xf numFmtId="0" fontId="2" fillId="20" borderId="68" xfId="1" applyFont="1" applyFill="1" applyBorder="1" applyAlignment="1">
      <alignment horizontal="center"/>
    </xf>
    <xf numFmtId="0" fontId="2" fillId="20" borderId="69" xfId="1" applyFont="1" applyFill="1" applyBorder="1" applyAlignment="1">
      <alignment horizontal="center"/>
    </xf>
    <xf numFmtId="0" fontId="2" fillId="20" borderId="33" xfId="1" applyFont="1" applyFill="1" applyBorder="1" applyAlignment="1">
      <alignment horizontal="center"/>
    </xf>
    <xf numFmtId="0" fontId="2" fillId="20" borderId="64" xfId="1" applyFont="1" applyFill="1" applyBorder="1" applyAlignment="1">
      <alignment horizontal="center"/>
    </xf>
    <xf numFmtId="0" fontId="19" fillId="18" borderId="16" xfId="1" applyFont="1" applyFill="1" applyBorder="1" applyAlignment="1">
      <alignment horizontal="center" vertical="center" wrapText="1"/>
    </xf>
    <xf numFmtId="0" fontId="19" fillId="18" borderId="17" xfId="1" applyFont="1" applyFill="1" applyBorder="1" applyAlignment="1">
      <alignment horizontal="center" vertical="center" wrapText="1"/>
    </xf>
    <xf numFmtId="0" fontId="19" fillId="18" borderId="41" xfId="1" applyFont="1" applyFill="1" applyBorder="1" applyAlignment="1">
      <alignment horizontal="center" vertical="center" wrapText="1"/>
    </xf>
    <xf numFmtId="0" fontId="19" fillId="18" borderId="11" xfId="1" applyFont="1" applyFill="1" applyBorder="1" applyAlignment="1">
      <alignment horizontal="center" vertical="center" wrapText="1"/>
    </xf>
    <xf numFmtId="0" fontId="19" fillId="18" borderId="0" xfId="1" applyFont="1" applyFill="1" applyBorder="1" applyAlignment="1">
      <alignment horizontal="center" vertical="center" wrapText="1"/>
    </xf>
    <xf numFmtId="0" fontId="19" fillId="18" borderId="25" xfId="1" applyFont="1" applyFill="1" applyBorder="1" applyAlignment="1">
      <alignment horizontal="center" vertical="center" wrapText="1"/>
    </xf>
    <xf numFmtId="0" fontId="19" fillId="18" borderId="42" xfId="1" applyFont="1" applyFill="1" applyBorder="1" applyAlignment="1">
      <alignment horizontal="center" vertical="center" wrapText="1"/>
    </xf>
    <xf numFmtId="0" fontId="19" fillId="18" borderId="43" xfId="1" applyFont="1" applyFill="1" applyBorder="1" applyAlignment="1">
      <alignment horizontal="center" vertical="center" wrapText="1"/>
    </xf>
    <xf numFmtId="0" fontId="19" fillId="18" borderId="44" xfId="1" applyFont="1" applyFill="1" applyBorder="1" applyAlignment="1">
      <alignment horizontal="center" vertical="center" wrapText="1"/>
    </xf>
    <xf numFmtId="0" fontId="6" fillId="0" borderId="11" xfId="1" applyFont="1" applyBorder="1" applyAlignment="1">
      <alignment horizontal="center" wrapText="1"/>
    </xf>
    <xf numFmtId="0" fontId="6" fillId="0" borderId="0" xfId="1" applyFont="1" applyBorder="1" applyAlignment="1">
      <alignment horizontal="center"/>
    </xf>
    <xf numFmtId="0" fontId="6" fillId="0" borderId="25" xfId="1" applyFont="1" applyBorder="1" applyAlignment="1">
      <alignment horizontal="center"/>
    </xf>
    <xf numFmtId="0" fontId="6" fillId="0" borderId="11" xfId="1" applyFont="1" applyBorder="1" applyAlignment="1">
      <alignment horizontal="center"/>
    </xf>
    <xf numFmtId="0" fontId="6" fillId="0" borderId="42" xfId="1" applyFont="1" applyBorder="1"/>
    <xf numFmtId="0" fontId="6" fillId="0" borderId="43" xfId="1" applyFont="1" applyBorder="1"/>
    <xf numFmtId="0" fontId="6" fillId="0" borderId="44" xfId="1" applyFont="1" applyBorder="1"/>
    <xf numFmtId="0" fontId="2" fillId="0" borderId="76" xfId="1" applyFont="1" applyBorder="1" applyAlignment="1">
      <alignment horizontal="center"/>
    </xf>
    <xf numFmtId="0" fontId="2" fillId="0" borderId="77" xfId="1" applyFont="1" applyBorder="1"/>
    <xf numFmtId="0" fontId="2" fillId="0" borderId="80" xfId="1" applyFont="1" applyBorder="1"/>
    <xf numFmtId="0" fontId="2" fillId="0" borderId="60" xfId="1" applyFont="1" applyBorder="1"/>
    <xf numFmtId="0" fontId="10" fillId="0" borderId="11" xfId="1" applyFont="1" applyBorder="1" applyAlignment="1">
      <alignment horizontal="left" vertical="top" wrapText="1"/>
    </xf>
    <xf numFmtId="0" fontId="2" fillId="0" borderId="0" xfId="1" applyFont="1" applyBorder="1" applyAlignment="1">
      <alignment horizontal="left" vertical="top"/>
    </xf>
    <xf numFmtId="0" fontId="2" fillId="0" borderId="25" xfId="1" applyFont="1" applyBorder="1" applyAlignment="1">
      <alignment horizontal="left" vertical="top"/>
    </xf>
    <xf numFmtId="0" fontId="2" fillId="0" borderId="11" xfId="1" applyFont="1" applyBorder="1" applyAlignment="1">
      <alignment horizontal="left" vertical="top"/>
    </xf>
    <xf numFmtId="0" fontId="2" fillId="0" borderId="42" xfId="1" applyFont="1" applyBorder="1" applyAlignment="1">
      <alignment horizontal="left" vertical="top"/>
    </xf>
    <xf numFmtId="0" fontId="2" fillId="0" borderId="43" xfId="1" applyFont="1" applyBorder="1" applyAlignment="1">
      <alignment horizontal="left" vertical="top"/>
    </xf>
    <xf numFmtId="0" fontId="2" fillId="0" borderId="44" xfId="1" applyFont="1" applyBorder="1" applyAlignment="1">
      <alignment horizontal="left" vertical="top"/>
    </xf>
    <xf numFmtId="0" fontId="2" fillId="20" borderId="16" xfId="1" applyFont="1" applyFill="1" applyBorder="1" applyAlignment="1">
      <alignment horizontal="center"/>
    </xf>
    <xf numFmtId="0" fontId="2" fillId="20" borderId="17" xfId="1" applyFont="1" applyFill="1" applyBorder="1" applyAlignment="1">
      <alignment horizontal="center"/>
    </xf>
    <xf numFmtId="0" fontId="2" fillId="20" borderId="41" xfId="1" applyFont="1" applyFill="1" applyBorder="1" applyAlignment="1">
      <alignment horizontal="center"/>
    </xf>
    <xf numFmtId="0" fontId="2" fillId="20" borderId="78" xfId="1" applyFont="1" applyFill="1" applyBorder="1" applyAlignment="1">
      <alignment horizontal="center"/>
    </xf>
    <xf numFmtId="0" fontId="2" fillId="0" borderId="10" xfId="46" applyFont="1" applyFill="1" applyBorder="1" applyAlignment="1" applyProtection="1">
      <alignment horizontal="left"/>
    </xf>
    <xf numFmtId="0" fontId="1" fillId="0" borderId="0" xfId="46" applyFont="1" applyFill="1" applyBorder="1" applyAlignment="1" applyProtection="1">
      <alignment horizontal="left"/>
    </xf>
    <xf numFmtId="0" fontId="5" fillId="0" borderId="0" xfId="46" applyFont="1" applyFill="1" applyBorder="1" applyAlignment="1" applyProtection="1">
      <alignment horizontal="left"/>
    </xf>
    <xf numFmtId="0" fontId="5" fillId="0" borderId="10" xfId="46" applyFont="1" applyFill="1" applyBorder="1" applyAlignment="1" applyProtection="1">
      <alignment horizontal="left"/>
    </xf>
    <xf numFmtId="0" fontId="6" fillId="0" borderId="37" xfId="46" applyFont="1" applyFill="1" applyBorder="1" applyAlignment="1" applyProtection="1">
      <alignment horizontal="left"/>
    </xf>
    <xf numFmtId="0" fontId="21" fillId="0" borderId="0" xfId="46" applyFont="1" applyFill="1" applyBorder="1" applyAlignment="1" applyProtection="1">
      <alignment horizontal="left"/>
    </xf>
    <xf numFmtId="0" fontId="5" fillId="0" borderId="0" xfId="46" applyFont="1" applyFill="1" applyBorder="1" applyAlignment="1" applyProtection="1">
      <alignment horizontal="center"/>
    </xf>
    <xf numFmtId="0" fontId="21" fillId="0" borderId="10" xfId="46" applyFont="1" applyFill="1" applyBorder="1" applyAlignment="1" applyProtection="1">
      <alignment horizontal="center"/>
    </xf>
    <xf numFmtId="0" fontId="5" fillId="0" borderId="0" xfId="46" applyFont="1" applyFill="1" applyBorder="1" applyAlignment="1" applyProtection="1">
      <alignment horizontal="center" vertical="center"/>
    </xf>
    <xf numFmtId="0" fontId="42" fillId="0" borderId="0" xfId="46" applyFont="1" applyFill="1" applyBorder="1" applyAlignment="1" applyProtection="1">
      <alignment horizontal="center"/>
    </xf>
    <xf numFmtId="0" fontId="5" fillId="0" borderId="46" xfId="46" applyFont="1" applyFill="1" applyBorder="1" applyAlignment="1" applyProtection="1">
      <alignment horizontal="center"/>
    </xf>
    <xf numFmtId="0" fontId="5" fillId="0" borderId="10" xfId="46" applyFont="1" applyFill="1" applyBorder="1" applyAlignment="1" applyProtection="1">
      <alignment horizontal="center"/>
    </xf>
    <xf numFmtId="0" fontId="6" fillId="0" borderId="0" xfId="46" applyFont="1" applyFill="1" applyBorder="1" applyAlignment="1" applyProtection="1">
      <alignment horizontal="left" wrapText="1"/>
    </xf>
    <xf numFmtId="0" fontId="5" fillId="0" borderId="10" xfId="46" applyFont="1" applyFill="1" applyBorder="1" applyAlignment="1" applyProtection="1">
      <alignment horizontal="center" wrapText="1"/>
    </xf>
    <xf numFmtId="0" fontId="6" fillId="0" borderId="10" xfId="46" applyFont="1" applyFill="1" applyBorder="1" applyAlignment="1" applyProtection="1">
      <alignment horizontal="center"/>
    </xf>
    <xf numFmtId="0" fontId="58" fillId="0" borderId="10" xfId="47" applyFill="1" applyBorder="1" applyAlignment="1" applyProtection="1">
      <alignment horizontal="center"/>
    </xf>
    <xf numFmtId="0" fontId="21" fillId="24" borderId="10" xfId="46" applyFont="1" applyFill="1" applyBorder="1" applyAlignment="1" applyProtection="1">
      <alignment horizontal="center"/>
    </xf>
    <xf numFmtId="0" fontId="56" fillId="0" borderId="10" xfId="46" applyFont="1" applyFill="1" applyBorder="1" applyAlignment="1" applyProtection="1">
      <alignment horizontal="center" vertical="center"/>
    </xf>
    <xf numFmtId="166" fontId="6" fillId="0" borderId="10" xfId="46" applyNumberFormat="1" applyFont="1" applyFill="1" applyBorder="1" applyAlignment="1" applyProtection="1">
      <alignment horizontal="center"/>
    </xf>
    <xf numFmtId="0" fontId="21" fillId="24" borderId="11" xfId="46" applyFont="1" applyFill="1" applyBorder="1" applyAlignment="1" applyProtection="1">
      <alignment horizontal="center" vertical="center"/>
    </xf>
    <xf numFmtId="0" fontId="21" fillId="24" borderId="0" xfId="46" applyFont="1" applyFill="1" applyBorder="1" applyAlignment="1" applyProtection="1">
      <alignment horizontal="center" vertical="center"/>
    </xf>
    <xf numFmtId="0" fontId="21" fillId="24" borderId="25" xfId="46" applyFont="1" applyFill="1" applyBorder="1" applyAlignment="1" applyProtection="1">
      <alignment horizontal="center" vertical="center"/>
    </xf>
    <xf numFmtId="0" fontId="54" fillId="24" borderId="10" xfId="46" applyFont="1" applyFill="1" applyBorder="1" applyAlignment="1" applyProtection="1">
      <alignment horizontal="center"/>
    </xf>
    <xf numFmtId="0" fontId="21" fillId="0" borderId="0" xfId="46" applyFont="1" applyFill="1" applyBorder="1" applyAlignment="1" applyProtection="1">
      <alignment horizontal="center"/>
    </xf>
    <xf numFmtId="0" fontId="9" fillId="0" borderId="10" xfId="46" applyFont="1" applyFill="1" applyBorder="1" applyAlignment="1" applyProtection="1">
      <alignment horizontal="center"/>
    </xf>
    <xf numFmtId="166" fontId="5" fillId="0" borderId="10" xfId="46" applyNumberFormat="1" applyFont="1" applyFill="1" applyBorder="1" applyAlignment="1" applyProtection="1">
      <alignment horizontal="center" vertical="center"/>
    </xf>
    <xf numFmtId="166" fontId="5" fillId="0" borderId="0" xfId="46" applyNumberFormat="1" applyFont="1" applyFill="1" applyBorder="1" applyAlignment="1" applyProtection="1">
      <alignment horizontal="center"/>
    </xf>
    <xf numFmtId="166" fontId="5" fillId="0" borderId="25" xfId="46" applyNumberFormat="1" applyFont="1" applyFill="1" applyBorder="1" applyAlignment="1" applyProtection="1">
      <alignment horizontal="center"/>
    </xf>
    <xf numFmtId="0" fontId="1" fillId="0" borderId="0" xfId="46" applyFont="1" applyFill="1" applyBorder="1" applyAlignment="1" applyProtection="1">
      <alignment horizontal="center"/>
    </xf>
    <xf numFmtId="0" fontId="8" fillId="0" borderId="0" xfId="46" applyFont="1" applyBorder="1" applyAlignment="1" applyProtection="1">
      <alignment horizontal="left" vertical="center"/>
    </xf>
    <xf numFmtId="0" fontId="8" fillId="0" borderId="43" xfId="46" applyFont="1" applyBorder="1" applyAlignment="1" applyProtection="1">
      <alignment horizontal="left" vertical="center"/>
    </xf>
    <xf numFmtId="0" fontId="5" fillId="0" borderId="10" xfId="46" applyFont="1" applyFill="1" applyBorder="1" applyAlignment="1" applyProtection="1">
      <alignment horizontal="left" wrapText="1"/>
    </xf>
    <xf numFmtId="0" fontId="1" fillId="0" borderId="0" xfId="46" applyFont="1" applyFill="1" applyBorder="1" applyAlignment="1" applyProtection="1">
      <alignment horizontal="right" vertical="center"/>
    </xf>
    <xf numFmtId="0" fontId="1" fillId="0" borderId="10" xfId="46" applyFont="1" applyFill="1" applyBorder="1" applyAlignment="1" applyProtection="1">
      <alignment horizontal="center" vertical="top"/>
    </xf>
    <xf numFmtId="0" fontId="2" fillId="0" borderId="0" xfId="46" applyFont="1" applyFill="1" applyBorder="1" applyAlignment="1" applyProtection="1">
      <alignment horizontal="center"/>
    </xf>
    <xf numFmtId="0" fontId="2" fillId="0" borderId="25" xfId="46" applyFont="1" applyFill="1" applyBorder="1" applyAlignment="1" applyProtection="1">
      <alignment horizontal="center"/>
    </xf>
    <xf numFmtId="0" fontId="6" fillId="0" borderId="0" xfId="46" applyFont="1" applyFill="1" applyBorder="1" applyAlignment="1" applyProtection="1">
      <alignment horizontal="center" vertical="top"/>
    </xf>
    <xf numFmtId="0" fontId="6" fillId="0" borderId="37" xfId="46" applyFont="1" applyFill="1" applyBorder="1" applyAlignment="1" applyProtection="1">
      <alignment horizontal="center" vertical="top"/>
    </xf>
    <xf numFmtId="0" fontId="6" fillId="0" borderId="58" xfId="39" applyFont="1" applyBorder="1" applyAlignment="1">
      <alignment horizontal="center" vertical="center" wrapText="1"/>
    </xf>
    <xf numFmtId="0" fontId="6" fillId="0" borderId="69" xfId="39" applyFont="1" applyBorder="1" applyAlignment="1">
      <alignment horizontal="center" vertical="center" wrapText="1"/>
    </xf>
    <xf numFmtId="0" fontId="11" fillId="21" borderId="24" xfId="1" quotePrefix="1" applyFont="1" applyFill="1" applyBorder="1" applyAlignment="1" applyProtection="1">
      <alignment horizontal="left"/>
      <protection locked="0"/>
    </xf>
    <xf numFmtId="0" fontId="11" fillId="21" borderId="61" xfId="1" quotePrefix="1" applyFont="1" applyFill="1" applyBorder="1" applyAlignment="1" applyProtection="1">
      <alignment horizontal="left"/>
      <protection locked="0"/>
    </xf>
    <xf numFmtId="0" fontId="14" fillId="18" borderId="36" xfId="39" applyFont="1" applyFill="1" applyBorder="1" applyAlignment="1">
      <alignment horizontal="left"/>
    </xf>
    <xf numFmtId="0" fontId="14" fillId="18" borderId="37" xfId="39" applyFont="1" applyFill="1" applyBorder="1" applyAlignment="1">
      <alignment horizontal="left"/>
    </xf>
    <xf numFmtId="0" fontId="14" fillId="18" borderId="38" xfId="39" applyFont="1" applyFill="1" applyBorder="1" applyAlignment="1">
      <alignment horizontal="left"/>
    </xf>
    <xf numFmtId="14" fontId="11" fillId="21" borderId="22" xfId="1" quotePrefix="1" applyNumberFormat="1" applyFont="1" applyFill="1" applyBorder="1" applyAlignment="1" applyProtection="1">
      <alignment horizontal="left"/>
      <protection locked="0"/>
    </xf>
    <xf numFmtId="0" fontId="11" fillId="21" borderId="23" xfId="1" quotePrefix="1" applyFont="1" applyFill="1" applyBorder="1" applyAlignment="1" applyProtection="1">
      <alignment horizontal="left"/>
      <protection locked="0"/>
    </xf>
    <xf numFmtId="0" fontId="6" fillId="18" borderId="24" xfId="1" applyFont="1" applyFill="1" applyBorder="1" applyAlignment="1">
      <alignment horizontal="left" vertical="top"/>
    </xf>
    <xf numFmtId="0" fontId="6" fillId="21" borderId="24" xfId="1" applyFont="1" applyFill="1" applyBorder="1" applyAlignment="1">
      <alignment horizontal="left" vertical="top"/>
    </xf>
    <xf numFmtId="0" fontId="6" fillId="0" borderId="75" xfId="39" quotePrefix="1" applyFont="1" applyBorder="1" applyAlignment="1">
      <alignment horizontal="center" vertical="center" wrapText="1"/>
    </xf>
    <xf numFmtId="0" fontId="6" fillId="0" borderId="64" xfId="39" quotePrefix="1" applyFont="1" applyBorder="1" applyAlignment="1">
      <alignment horizontal="center" vertical="center" wrapText="1"/>
    </xf>
    <xf numFmtId="0" fontId="6" fillId="0" borderId="58" xfId="39" quotePrefix="1" applyFont="1" applyBorder="1" applyAlignment="1">
      <alignment horizontal="center" vertical="center" wrapText="1"/>
    </xf>
    <xf numFmtId="0" fontId="6" fillId="0" borderId="69" xfId="39" quotePrefix="1" applyFont="1" applyBorder="1" applyAlignment="1">
      <alignment horizontal="center" vertical="center" wrapText="1"/>
    </xf>
    <xf numFmtId="0" fontId="6" fillId="21" borderId="48" xfId="39" applyFont="1" applyFill="1" applyBorder="1" applyAlignment="1">
      <alignment horizontal="center" vertical="top"/>
    </xf>
    <xf numFmtId="0" fontId="6" fillId="21" borderId="49" xfId="39" applyFont="1" applyFill="1" applyBorder="1" applyAlignment="1">
      <alignment horizontal="center" vertical="top"/>
    </xf>
    <xf numFmtId="0" fontId="6" fillId="21" borderId="50" xfId="39" applyFont="1" applyFill="1" applyBorder="1" applyAlignment="1">
      <alignment horizontal="center" vertical="top"/>
    </xf>
    <xf numFmtId="0" fontId="11" fillId="21" borderId="24" xfId="39" applyFont="1" applyFill="1" applyBorder="1" applyAlignment="1">
      <alignment horizontal="center"/>
    </xf>
    <xf numFmtId="0" fontId="11" fillId="21" borderId="24" xfId="39" applyFont="1" applyFill="1" applyBorder="1" applyAlignment="1">
      <alignment horizontal="left"/>
    </xf>
    <xf numFmtId="0" fontId="11" fillId="21" borderId="61" xfId="39" applyFont="1" applyFill="1" applyBorder="1" applyAlignment="1">
      <alignment horizontal="left"/>
    </xf>
    <xf numFmtId="0" fontId="11" fillId="21" borderId="22" xfId="39" applyFont="1" applyFill="1" applyBorder="1" applyAlignment="1">
      <alignment horizontal="center"/>
    </xf>
    <xf numFmtId="0" fontId="11" fillId="21" borderId="22" xfId="39" applyFont="1" applyFill="1" applyBorder="1" applyAlignment="1">
      <alignment horizontal="left"/>
    </xf>
    <xf numFmtId="0" fontId="11" fillId="21" borderId="23" xfId="39" applyFont="1" applyFill="1" applyBorder="1" applyAlignment="1">
      <alignment horizontal="left"/>
    </xf>
    <xf numFmtId="0" fontId="5" fillId="21" borderId="71" xfId="39" applyFill="1" applyBorder="1" applyAlignment="1">
      <alignment horizontal="center"/>
    </xf>
    <xf numFmtId="0" fontId="5" fillId="21" borderId="72" xfId="39" applyFill="1" applyBorder="1" applyAlignment="1">
      <alignment horizontal="center"/>
    </xf>
    <xf numFmtId="0" fontId="6" fillId="18" borderId="42" xfId="39" applyFont="1" applyFill="1" applyBorder="1" applyAlignment="1">
      <alignment horizontal="left"/>
    </xf>
    <xf numFmtId="0" fontId="6" fillId="18" borderId="43" xfId="39" applyFont="1" applyFill="1" applyBorder="1" applyAlignment="1">
      <alignment horizontal="left"/>
    </xf>
    <xf numFmtId="0" fontId="5" fillId="18" borderId="10" xfId="39" applyFill="1" applyBorder="1" applyAlignment="1" applyProtection="1">
      <alignment horizontal="left"/>
      <protection locked="0"/>
    </xf>
    <xf numFmtId="0" fontId="5" fillId="18" borderId="29" xfId="39" applyFill="1" applyBorder="1" applyAlignment="1">
      <alignment horizontal="left"/>
    </xf>
    <xf numFmtId="0" fontId="5" fillId="18" borderId="10" xfId="39" applyFill="1" applyBorder="1" applyAlignment="1">
      <alignment horizontal="left"/>
    </xf>
    <xf numFmtId="0" fontId="9" fillId="21" borderId="17" xfId="39" applyFont="1" applyFill="1" applyBorder="1" applyAlignment="1" applyProtection="1">
      <alignment horizontal="left"/>
      <protection locked="0"/>
    </xf>
    <xf numFmtId="0" fontId="9" fillId="21" borderId="41" xfId="39" applyFont="1" applyFill="1" applyBorder="1" applyAlignment="1" applyProtection="1">
      <alignment horizontal="left"/>
      <protection locked="0"/>
    </xf>
    <xf numFmtId="0" fontId="6" fillId="0" borderId="78" xfId="39" applyFont="1" applyBorder="1" applyAlignment="1">
      <alignment horizontal="center" vertical="center" wrapText="1"/>
    </xf>
    <xf numFmtId="0" fontId="6" fillId="0" borderId="68" xfId="39" applyFont="1" applyBorder="1" applyAlignment="1">
      <alignment horizontal="center" vertical="center" wrapText="1"/>
    </xf>
    <xf numFmtId="0" fontId="6" fillId="0" borderId="24" xfId="39" applyFont="1" applyBorder="1" applyAlignment="1">
      <alignment horizontal="center" vertical="center" wrapText="1"/>
    </xf>
    <xf numFmtId="0" fontId="5" fillId="18" borderId="70" xfId="39" applyFill="1" applyBorder="1" applyAlignment="1">
      <alignment horizontal="left"/>
    </xf>
    <xf numFmtId="0" fontId="5" fillId="18" borderId="71" xfId="39" applyFill="1" applyBorder="1" applyAlignment="1">
      <alignment horizontal="left"/>
    </xf>
    <xf numFmtId="0" fontId="5" fillId="18" borderId="72" xfId="39" applyFill="1" applyBorder="1" applyAlignment="1">
      <alignment horizontal="left"/>
    </xf>
    <xf numFmtId="0" fontId="6" fillId="0" borderId="48" xfId="39" applyFont="1" applyBorder="1" applyAlignment="1">
      <alignment horizontal="center" vertical="center"/>
    </xf>
    <xf numFmtId="0" fontId="6" fillId="0" borderId="49" xfId="39" applyFont="1" applyBorder="1" applyAlignment="1">
      <alignment horizontal="center" vertical="center"/>
    </xf>
    <xf numFmtId="0" fontId="6" fillId="0" borderId="50" xfId="39" applyFont="1" applyBorder="1" applyAlignment="1">
      <alignment horizontal="center" vertical="center"/>
    </xf>
    <xf numFmtId="0" fontId="6" fillId="21" borderId="27" xfId="39" applyFont="1" applyFill="1" applyBorder="1" applyAlignment="1">
      <alignment horizontal="left" vertical="top"/>
    </xf>
    <xf numFmtId="0" fontId="6" fillId="21" borderId="24" xfId="39" applyFont="1" applyFill="1" applyBorder="1" applyAlignment="1">
      <alignment horizontal="left" vertical="top"/>
    </xf>
    <xf numFmtId="0" fontId="6" fillId="21" borderId="22" xfId="39" quotePrefix="1" applyFont="1" applyFill="1" applyBorder="1" applyAlignment="1">
      <alignment horizontal="center"/>
    </xf>
    <xf numFmtId="0" fontId="6" fillId="18" borderId="22" xfId="1" applyFont="1" applyFill="1" applyBorder="1" applyAlignment="1">
      <alignment horizontal="left" vertical="top"/>
    </xf>
    <xf numFmtId="0" fontId="6" fillId="21" borderId="22" xfId="1" applyFont="1" applyFill="1" applyBorder="1" applyAlignment="1">
      <alignment horizontal="left" vertical="top"/>
    </xf>
    <xf numFmtId="14" fontId="5" fillId="18" borderId="10" xfId="39" applyNumberFormat="1" applyFill="1" applyBorder="1" applyAlignment="1" applyProtection="1">
      <alignment horizontal="left"/>
      <protection locked="0"/>
    </xf>
    <xf numFmtId="0" fontId="5" fillId="18" borderId="12" xfId="39" applyFill="1" applyBorder="1" applyAlignment="1" applyProtection="1">
      <alignment horizontal="left"/>
      <protection locked="0"/>
    </xf>
    <xf numFmtId="0" fontId="72" fillId="23" borderId="11" xfId="1" applyFont="1" applyFill="1" applyBorder="1" applyAlignment="1">
      <alignment horizontal="center" vertical="top" wrapText="1"/>
    </xf>
    <xf numFmtId="0" fontId="72" fillId="23" borderId="0" xfId="1" applyFont="1" applyFill="1" applyAlignment="1">
      <alignment horizontal="center" vertical="top" wrapText="1"/>
    </xf>
    <xf numFmtId="0" fontId="72" fillId="23" borderId="25" xfId="1" applyFont="1" applyFill="1" applyBorder="1" applyAlignment="1">
      <alignment horizontal="center" vertical="top" wrapText="1"/>
    </xf>
    <xf numFmtId="0" fontId="17" fillId="23" borderId="11" xfId="1" applyFont="1" applyFill="1" applyBorder="1" applyAlignment="1">
      <alignment horizontal="center" vertical="center" wrapText="1"/>
    </xf>
    <xf numFmtId="0" fontId="17" fillId="23" borderId="0" xfId="1" applyFont="1" applyFill="1" applyAlignment="1">
      <alignment horizontal="center" vertical="center" wrapText="1"/>
    </xf>
    <xf numFmtId="0" fontId="39" fillId="23" borderId="10" xfId="1" applyFont="1" applyFill="1" applyBorder="1" applyAlignment="1">
      <alignment horizontal="center" vertical="center" wrapText="1"/>
    </xf>
    <xf numFmtId="0" fontId="1" fillId="18" borderId="16" xfId="1" applyFont="1" applyFill="1" applyBorder="1" applyAlignment="1">
      <alignment horizontal="center" wrapText="1"/>
    </xf>
    <xf numFmtId="0" fontId="5" fillId="18" borderId="17" xfId="1" applyFont="1" applyFill="1" applyBorder="1" applyAlignment="1">
      <alignment horizontal="center" wrapText="1"/>
    </xf>
    <xf numFmtId="0" fontId="5" fillId="18" borderId="41" xfId="1" applyFont="1" applyFill="1" applyBorder="1" applyAlignment="1">
      <alignment horizontal="center" wrapText="1"/>
    </xf>
    <xf numFmtId="0" fontId="17" fillId="0" borderId="26" xfId="1" applyFont="1" applyFill="1" applyBorder="1" applyAlignment="1">
      <alignment horizontal="left" vertical="center" wrapText="1"/>
    </xf>
    <xf numFmtId="0" fontId="17" fillId="0" borderId="49" xfId="1" applyFont="1" applyFill="1" applyBorder="1" applyAlignment="1">
      <alignment horizontal="left" vertical="center" wrapText="1"/>
    </xf>
    <xf numFmtId="0" fontId="17" fillId="0" borderId="51" xfId="1" applyFont="1" applyFill="1" applyBorder="1" applyAlignment="1">
      <alignment horizontal="left" vertical="center" wrapText="1"/>
    </xf>
    <xf numFmtId="0" fontId="17"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 fillId="18" borderId="11" xfId="1" applyFill="1" applyBorder="1" applyAlignment="1">
      <alignment horizontal="center"/>
    </xf>
    <xf numFmtId="0" fontId="1" fillId="18" borderId="0" xfId="1" applyFill="1" applyBorder="1" applyAlignment="1">
      <alignment horizontal="center"/>
    </xf>
    <xf numFmtId="0" fontId="1" fillId="18" borderId="25" xfId="1" applyFill="1" applyBorder="1" applyAlignment="1">
      <alignment horizontal="center"/>
    </xf>
    <xf numFmtId="0" fontId="1" fillId="18" borderId="42" xfId="1" applyFill="1" applyBorder="1" applyAlignment="1">
      <alignment horizontal="center"/>
    </xf>
    <xf numFmtId="0" fontId="1" fillId="18" borderId="43" xfId="1" applyFill="1" applyBorder="1" applyAlignment="1">
      <alignment horizontal="center"/>
    </xf>
    <xf numFmtId="0" fontId="1" fillId="18" borderId="44" xfId="1" applyFill="1" applyBorder="1" applyAlignment="1">
      <alignment horizontal="center"/>
    </xf>
    <xf numFmtId="0" fontId="19" fillId="18" borderId="16" xfId="1" applyFont="1" applyFill="1" applyBorder="1" applyAlignment="1">
      <alignment horizontal="center" vertical="center"/>
    </xf>
    <xf numFmtId="0" fontId="19" fillId="18" borderId="17" xfId="1" applyFont="1" applyFill="1" applyBorder="1" applyAlignment="1">
      <alignment horizontal="center" vertical="center"/>
    </xf>
    <xf numFmtId="0" fontId="19" fillId="18" borderId="41" xfId="1" applyFont="1" applyFill="1" applyBorder="1" applyAlignment="1">
      <alignment horizontal="center" vertical="center"/>
    </xf>
    <xf numFmtId="0" fontId="19" fillId="18" borderId="11" xfId="1" applyFont="1" applyFill="1" applyBorder="1" applyAlignment="1">
      <alignment horizontal="center" vertical="center"/>
    </xf>
    <xf numFmtId="0" fontId="19" fillId="18" borderId="0" xfId="1" applyFont="1" applyFill="1" applyAlignment="1">
      <alignment horizontal="center" vertical="center"/>
    </xf>
    <xf numFmtId="0" fontId="19" fillId="18" borderId="25" xfId="1" applyFont="1" applyFill="1" applyBorder="1" applyAlignment="1">
      <alignment horizontal="center" vertical="center"/>
    </xf>
    <xf numFmtId="0" fontId="17" fillId="18" borderId="11" xfId="1" applyFont="1" applyFill="1" applyBorder="1" applyAlignment="1">
      <alignment vertical="top" wrapText="1"/>
    </xf>
    <xf numFmtId="0" fontId="17" fillId="18" borderId="0" xfId="1" applyFont="1" applyFill="1" applyAlignment="1">
      <alignment vertical="top" wrapText="1"/>
    </xf>
    <xf numFmtId="0" fontId="17" fillId="18" borderId="25" xfId="1" applyFont="1" applyFill="1" applyBorder="1" applyAlignment="1">
      <alignment vertical="top" wrapText="1"/>
    </xf>
    <xf numFmtId="0" fontId="17" fillId="23" borderId="42" xfId="1" applyFont="1" applyFill="1" applyBorder="1" applyAlignment="1">
      <alignment horizontal="center" vertical="center" wrapText="1"/>
    </xf>
    <xf numFmtId="0" fontId="17" fillId="23" borderId="43" xfId="1" applyFont="1" applyFill="1" applyBorder="1" applyAlignment="1">
      <alignment horizontal="center" vertical="center" wrapText="1"/>
    </xf>
    <xf numFmtId="0" fontId="71" fillId="23" borderId="73" xfId="1" applyFont="1" applyFill="1" applyBorder="1" applyAlignment="1">
      <alignment horizontal="center" vertical="center" wrapText="1"/>
    </xf>
    <xf numFmtId="0" fontId="40" fillId="23" borderId="16" xfId="1" applyFont="1" applyFill="1" applyBorder="1" applyAlignment="1">
      <alignment horizontal="center" vertical="top" wrapText="1"/>
    </xf>
    <xf numFmtId="0" fontId="40" fillId="23" borderId="17" xfId="1" applyFont="1" applyFill="1" applyBorder="1" applyAlignment="1">
      <alignment horizontal="center" vertical="top" wrapText="1"/>
    </xf>
    <xf numFmtId="0" fontId="40" fillId="23" borderId="41" xfId="1" applyFont="1" applyFill="1" applyBorder="1" applyAlignment="1">
      <alignment horizontal="center" vertical="top" wrapText="1"/>
    </xf>
    <xf numFmtId="0" fontId="19" fillId="18" borderId="71" xfId="39" applyFont="1" applyFill="1" applyBorder="1" applyAlignment="1">
      <alignment horizontal="center" vertical="center" wrapText="1"/>
    </xf>
    <xf numFmtId="0" fontId="19" fillId="18" borderId="72" xfId="39" applyFont="1" applyFill="1" applyBorder="1" applyAlignment="1">
      <alignment horizontal="center" vertical="center" wrapText="1"/>
    </xf>
    <xf numFmtId="0" fontId="6" fillId="18" borderId="30" xfId="39" applyFont="1" applyFill="1" applyBorder="1" applyAlignment="1" applyProtection="1">
      <alignment horizontal="center"/>
      <protection locked="0"/>
    </xf>
    <xf numFmtId="0" fontId="6" fillId="18" borderId="14" xfId="39" applyFont="1" applyFill="1" applyBorder="1" applyAlignment="1" applyProtection="1">
      <alignment horizontal="center"/>
      <protection locked="0"/>
    </xf>
    <xf numFmtId="0" fontId="6" fillId="18" borderId="29" xfId="39" applyFont="1" applyFill="1" applyBorder="1" applyAlignment="1" applyProtection="1">
      <alignment horizontal="center"/>
      <protection locked="0"/>
    </xf>
    <xf numFmtId="0" fontId="6" fillId="18" borderId="12" xfId="39" applyFont="1" applyFill="1" applyBorder="1" applyAlignment="1" applyProtection="1">
      <alignment horizontal="center"/>
      <protection locked="0"/>
    </xf>
    <xf numFmtId="0" fontId="6" fillId="21" borderId="74" xfId="39" quotePrefix="1" applyFont="1" applyFill="1" applyBorder="1" applyAlignment="1">
      <alignment horizontal="center"/>
    </xf>
    <xf numFmtId="0" fontId="6" fillId="21" borderId="73" xfId="39" quotePrefix="1" applyFont="1" applyFill="1" applyBorder="1" applyAlignment="1">
      <alignment horizontal="center"/>
    </xf>
    <xf numFmtId="0" fontId="6" fillId="21" borderId="31" xfId="39" quotePrefix="1" applyFont="1" applyFill="1" applyBorder="1" applyAlignment="1">
      <alignment horizontal="center"/>
    </xf>
    <xf numFmtId="14" fontId="11" fillId="21" borderId="24" xfId="1" quotePrefix="1" applyNumberFormat="1" applyFont="1" applyFill="1" applyBorder="1" applyAlignment="1" applyProtection="1">
      <alignment horizontal="left"/>
      <protection locked="0"/>
    </xf>
    <xf numFmtId="0" fontId="6" fillId="18" borderId="50" xfId="1" applyFont="1" applyFill="1" applyBorder="1" applyAlignment="1">
      <alignment horizontal="left" vertical="top"/>
    </xf>
    <xf numFmtId="0" fontId="5" fillId="21" borderId="24" xfId="39" applyFill="1" applyBorder="1" applyAlignment="1">
      <alignment horizontal="center" vertical="top"/>
    </xf>
    <xf numFmtId="0" fontId="5" fillId="21" borderId="48" xfId="39" applyFill="1" applyBorder="1" applyAlignment="1">
      <alignment horizontal="center" vertical="top"/>
    </xf>
    <xf numFmtId="0" fontId="6" fillId="0" borderId="47" xfId="39" applyFont="1" applyBorder="1" applyAlignment="1">
      <alignment horizontal="center" vertical="center" wrapText="1"/>
    </xf>
    <xf numFmtId="0" fontId="6" fillId="0" borderId="45" xfId="39" applyFont="1" applyBorder="1" applyAlignment="1">
      <alignment horizontal="center" vertical="center" wrapText="1"/>
    </xf>
    <xf numFmtId="0" fontId="6" fillId="0" borderId="33" xfId="39" applyFont="1" applyBorder="1" applyAlignment="1">
      <alignment horizontal="center" vertical="center" wrapText="1"/>
    </xf>
    <xf numFmtId="0" fontId="6" fillId="0" borderId="32" xfId="39" applyFont="1" applyBorder="1" applyAlignment="1">
      <alignment horizontal="center" vertical="center" wrapText="1"/>
    </xf>
    <xf numFmtId="0" fontId="15" fillId="18" borderId="30" xfId="39" applyFont="1" applyFill="1" applyBorder="1" applyAlignment="1" applyProtection="1">
      <alignment horizontal="center"/>
      <protection locked="0"/>
    </xf>
    <xf numFmtId="0" fontId="15" fillId="18" borderId="14" xfId="39" applyFont="1" applyFill="1" applyBorder="1" applyAlignment="1" applyProtection="1">
      <alignment horizontal="center"/>
      <protection locked="0"/>
    </xf>
    <xf numFmtId="0" fontId="6" fillId="18" borderId="74" xfId="39" applyFont="1" applyFill="1" applyBorder="1" applyAlignment="1" applyProtection="1">
      <alignment horizontal="center"/>
      <protection locked="0"/>
    </xf>
    <xf numFmtId="0" fontId="6" fillId="18" borderId="31" xfId="39" applyFont="1" applyFill="1" applyBorder="1" applyAlignment="1" applyProtection="1">
      <alignment horizontal="center"/>
      <protection locked="0"/>
    </xf>
    <xf numFmtId="0" fontId="50" fillId="18" borderId="70" xfId="39" applyFont="1" applyFill="1" applyBorder="1" applyAlignment="1">
      <alignment horizontal="center"/>
    </xf>
    <xf numFmtId="0" fontId="50" fillId="18" borderId="71" xfId="39" applyFont="1" applyFill="1" applyBorder="1" applyAlignment="1">
      <alignment horizontal="center"/>
    </xf>
    <xf numFmtId="0" fontId="50" fillId="18" borderId="72" xfId="39" applyFont="1" applyFill="1" applyBorder="1" applyAlignment="1">
      <alignment horizontal="center"/>
    </xf>
    <xf numFmtId="0" fontId="5" fillId="18" borderId="16" xfId="39" applyFill="1" applyBorder="1" applyAlignment="1">
      <alignment horizontal="center"/>
    </xf>
    <xf numFmtId="0" fontId="5" fillId="18" borderId="17" xfId="39" applyFill="1" applyBorder="1" applyAlignment="1">
      <alignment horizontal="center"/>
    </xf>
    <xf numFmtId="0" fontId="5" fillId="18" borderId="41" xfId="39" applyFill="1" applyBorder="1" applyAlignment="1">
      <alignment horizontal="center"/>
    </xf>
    <xf numFmtId="0" fontId="5" fillId="18" borderId="11" xfId="39" applyFill="1" applyBorder="1" applyAlignment="1">
      <alignment horizontal="center"/>
    </xf>
    <xf numFmtId="0" fontId="5" fillId="21" borderId="0" xfId="39" applyFill="1" applyAlignment="1">
      <alignment horizontal="center"/>
    </xf>
    <xf numFmtId="0" fontId="5" fillId="18" borderId="25" xfId="39" applyFill="1" applyBorder="1" applyAlignment="1">
      <alignment horizontal="center"/>
    </xf>
    <xf numFmtId="0" fontId="5" fillId="18" borderId="42" xfId="39" applyFill="1" applyBorder="1" applyAlignment="1">
      <alignment horizontal="center"/>
    </xf>
    <xf numFmtId="0" fontId="5" fillId="18" borderId="43" xfId="39" applyFill="1" applyBorder="1" applyAlignment="1">
      <alignment horizontal="center"/>
    </xf>
    <xf numFmtId="0" fontId="5" fillId="18" borderId="44" xfId="39" applyFill="1" applyBorder="1" applyAlignment="1">
      <alignment horizontal="center"/>
    </xf>
    <xf numFmtId="0" fontId="5" fillId="18" borderId="42" xfId="39" applyFill="1" applyBorder="1" applyAlignment="1">
      <alignment horizontal="left"/>
    </xf>
    <xf numFmtId="0" fontId="5" fillId="18" borderId="43" xfId="39" applyFill="1" applyBorder="1" applyAlignment="1">
      <alignment horizontal="left"/>
    </xf>
    <xf numFmtId="0" fontId="5" fillId="18" borderId="44" xfId="39" applyFill="1" applyBorder="1" applyAlignment="1">
      <alignment horizontal="left"/>
    </xf>
    <xf numFmtId="0" fontId="5" fillId="18" borderId="34" xfId="39" applyFill="1" applyBorder="1" applyAlignment="1">
      <alignment horizontal="left"/>
    </xf>
    <xf numFmtId="0" fontId="5" fillId="18" borderId="0" xfId="39" applyFill="1" applyAlignment="1">
      <alignment horizontal="left"/>
    </xf>
    <xf numFmtId="0" fontId="5" fillId="18" borderId="0" xfId="39" applyFill="1" applyAlignment="1" applyProtection="1">
      <alignment horizontal="left"/>
      <protection locked="0"/>
    </xf>
    <xf numFmtId="0" fontId="21" fillId="18" borderId="54" xfId="39" applyFont="1" applyFill="1" applyBorder="1" applyAlignment="1" applyProtection="1">
      <alignment horizontal="left" wrapText="1"/>
      <protection locked="0"/>
    </xf>
    <xf numFmtId="0" fontId="21" fillId="18" borderId="14" xfId="39" applyFont="1" applyFill="1" applyBorder="1" applyAlignment="1" applyProtection="1">
      <alignment horizontal="left" wrapText="1"/>
      <protection locked="0"/>
    </xf>
    <xf numFmtId="0" fontId="21" fillId="18" borderId="54" xfId="39" applyFont="1" applyFill="1" applyBorder="1" applyAlignment="1" applyProtection="1">
      <alignment horizontal="left"/>
      <protection locked="0"/>
    </xf>
    <xf numFmtId="0" fontId="21" fillId="18" borderId="14" xfId="39" applyFont="1" applyFill="1" applyBorder="1" applyAlignment="1" applyProtection="1">
      <alignment horizontal="left"/>
      <protection locked="0"/>
    </xf>
    <xf numFmtId="14" fontId="5" fillId="18" borderId="0" xfId="39" applyNumberFormat="1" applyFill="1" applyAlignment="1" applyProtection="1">
      <alignment horizontal="left"/>
      <protection locked="0"/>
    </xf>
    <xf numFmtId="0" fontId="5" fillId="18" borderId="35" xfId="39" applyFill="1" applyBorder="1" applyAlignment="1" applyProtection="1">
      <alignment horizontal="left"/>
      <protection locked="0"/>
    </xf>
    <xf numFmtId="0" fontId="21" fillId="18" borderId="28" xfId="39" applyFont="1" applyFill="1" applyBorder="1" applyAlignment="1" applyProtection="1">
      <alignment horizontal="left" wrapText="1"/>
      <protection locked="0"/>
    </xf>
    <xf numFmtId="0" fontId="21" fillId="18" borderId="31" xfId="39" applyFont="1" applyFill="1" applyBorder="1" applyAlignment="1" applyProtection="1">
      <alignment horizontal="left" wrapText="1"/>
      <protection locked="0"/>
    </xf>
    <xf numFmtId="0" fontId="21" fillId="18" borderId="74" xfId="39" applyFont="1" applyFill="1" applyBorder="1" applyAlignment="1" applyProtection="1">
      <alignment horizontal="center" wrapText="1"/>
      <protection locked="0"/>
    </xf>
    <xf numFmtId="0" fontId="21" fillId="18" borderId="73" xfId="39" applyFont="1" applyFill="1" applyBorder="1" applyAlignment="1" applyProtection="1">
      <alignment horizontal="center" wrapText="1"/>
      <protection locked="0"/>
    </xf>
    <xf numFmtId="0" fontId="21" fillId="18" borderId="59" xfId="39" applyFont="1" applyFill="1" applyBorder="1" applyAlignment="1" applyProtection="1">
      <alignment horizontal="center" wrapText="1"/>
      <protection locked="0"/>
    </xf>
    <xf numFmtId="0" fontId="43" fillId="21" borderId="70" xfId="39" applyFont="1" applyFill="1" applyBorder="1" applyAlignment="1" applyProtection="1">
      <alignment horizontal="center" wrapText="1"/>
      <protection locked="0"/>
    </xf>
    <xf numFmtId="0" fontId="43" fillId="21" borderId="71" xfId="39" applyFont="1" applyFill="1" applyBorder="1" applyAlignment="1" applyProtection="1">
      <alignment horizontal="center" wrapText="1"/>
      <protection locked="0"/>
    </xf>
    <xf numFmtId="0" fontId="43" fillId="21" borderId="72" xfId="39" applyFont="1" applyFill="1" applyBorder="1" applyAlignment="1" applyProtection="1">
      <alignment horizontal="center" wrapText="1"/>
      <protection locked="0"/>
    </xf>
    <xf numFmtId="0" fontId="7" fillId="18" borderId="16" xfId="39" applyFont="1" applyFill="1" applyBorder="1" applyAlignment="1" applyProtection="1">
      <alignment horizontal="left" vertical="center" wrapText="1"/>
      <protection locked="0"/>
    </xf>
    <xf numFmtId="0" fontId="7" fillId="18" borderId="17" xfId="39" applyFont="1" applyFill="1" applyBorder="1" applyAlignment="1" applyProtection="1">
      <alignment horizontal="left" vertical="center" wrapText="1"/>
      <protection locked="0"/>
    </xf>
    <xf numFmtId="0" fontId="7" fillId="18" borderId="45" xfId="39" applyFont="1" applyFill="1" applyBorder="1" applyAlignment="1" applyProtection="1">
      <alignment horizontal="left" vertical="center" wrapText="1"/>
      <protection locked="0"/>
    </xf>
    <xf numFmtId="0" fontId="7" fillId="18" borderId="42" xfId="39" applyFont="1" applyFill="1" applyBorder="1" applyAlignment="1" applyProtection="1">
      <alignment horizontal="left" vertical="center" wrapText="1"/>
      <protection locked="0"/>
    </xf>
    <xf numFmtId="0" fontId="7" fillId="18" borderId="43" xfId="39" applyFont="1" applyFill="1" applyBorder="1" applyAlignment="1" applyProtection="1">
      <alignment horizontal="left" vertical="center" wrapText="1"/>
      <protection locked="0"/>
    </xf>
    <xf numFmtId="0" fontId="7" fillId="18" borderId="32" xfId="39" applyFont="1" applyFill="1" applyBorder="1" applyAlignment="1" applyProtection="1">
      <alignment horizontal="left" vertical="center" wrapText="1"/>
      <protection locked="0"/>
    </xf>
    <xf numFmtId="0" fontId="7" fillId="18" borderId="47" xfId="39" applyFont="1" applyFill="1" applyBorder="1" applyAlignment="1" applyProtection="1">
      <alignment horizontal="center" vertical="center"/>
      <protection locked="0"/>
    </xf>
    <xf numFmtId="0" fontId="7" fillId="18" borderId="17" xfId="39" applyFont="1" applyFill="1" applyBorder="1" applyAlignment="1" applyProtection="1">
      <alignment horizontal="center" vertical="center"/>
      <protection locked="0"/>
    </xf>
    <xf numFmtId="0" fontId="7" fillId="18" borderId="33" xfId="39" applyFont="1" applyFill="1" applyBorder="1" applyAlignment="1" applyProtection="1">
      <alignment horizontal="center" vertical="center"/>
      <protection locked="0"/>
    </xf>
    <xf numFmtId="0" fontId="7" fillId="18" borderId="43" xfId="39" applyFont="1" applyFill="1" applyBorder="1" applyAlignment="1" applyProtection="1">
      <alignment horizontal="center" vertical="center"/>
      <protection locked="0"/>
    </xf>
    <xf numFmtId="0" fontId="7" fillId="18" borderId="16" xfId="39" applyFont="1" applyFill="1" applyBorder="1" applyAlignment="1" applyProtection="1">
      <alignment horizontal="left" vertical="center"/>
      <protection locked="0"/>
    </xf>
    <xf numFmtId="0" fontId="7" fillId="18" borderId="17" xfId="39" applyFont="1" applyFill="1" applyBorder="1" applyAlignment="1" applyProtection="1">
      <alignment horizontal="left" vertical="center"/>
      <protection locked="0"/>
    </xf>
    <xf numFmtId="0" fontId="7" fillId="18" borderId="41" xfId="39" applyFont="1" applyFill="1" applyBorder="1" applyAlignment="1" applyProtection="1">
      <alignment horizontal="left" vertical="center"/>
      <protection locked="0"/>
    </xf>
    <xf numFmtId="0" fontId="7" fillId="18" borderId="42" xfId="39" applyFont="1" applyFill="1" applyBorder="1" applyAlignment="1" applyProtection="1">
      <alignment horizontal="left" vertical="center"/>
      <protection locked="0"/>
    </xf>
    <xf numFmtId="0" fontId="7" fillId="18" borderId="43" xfId="39" applyFont="1" applyFill="1" applyBorder="1" applyAlignment="1" applyProtection="1">
      <alignment horizontal="left" vertical="center"/>
      <protection locked="0"/>
    </xf>
    <xf numFmtId="0" fontId="7" fillId="18" borderId="44" xfId="39" applyFont="1" applyFill="1" applyBorder="1" applyAlignment="1" applyProtection="1">
      <alignment horizontal="left" vertical="center"/>
      <protection locked="0"/>
    </xf>
    <xf numFmtId="0" fontId="6" fillId="0" borderId="48" xfId="39" quotePrefix="1" applyFont="1" applyBorder="1" applyAlignment="1">
      <alignment horizontal="center" vertical="center"/>
    </xf>
    <xf numFmtId="0" fontId="6" fillId="0" borderId="40" xfId="39" applyFont="1" applyBorder="1" applyAlignment="1">
      <alignment horizontal="center" vertical="center" wrapText="1"/>
    </xf>
    <xf numFmtId="0" fontId="6" fillId="0" borderId="63" xfId="39" quotePrefix="1" applyFont="1" applyBorder="1" applyAlignment="1">
      <alignment horizontal="center" vertical="center" wrapText="1"/>
    </xf>
    <xf numFmtId="0" fontId="42" fillId="18" borderId="26" xfId="39" applyFont="1" applyFill="1" applyBorder="1" applyAlignment="1" applyProtection="1">
      <alignment horizontal="left" vertical="center" wrapText="1"/>
      <protection locked="0"/>
    </xf>
    <xf numFmtId="0" fontId="42" fillId="18" borderId="49" xfId="39" applyFont="1" applyFill="1" applyBorder="1" applyAlignment="1" applyProtection="1">
      <alignment horizontal="left" vertical="center" wrapText="1"/>
      <protection locked="0"/>
    </xf>
    <xf numFmtId="0" fontId="42" fillId="18" borderId="51" xfId="39" applyFont="1" applyFill="1" applyBorder="1" applyAlignment="1" applyProtection="1">
      <alignment horizontal="left" vertical="center" wrapText="1"/>
      <protection locked="0"/>
    </xf>
    <xf numFmtId="0" fontId="6" fillId="0" borderId="16" xfId="39" applyFont="1" applyBorder="1" applyAlignment="1">
      <alignment horizontal="center" vertical="center" wrapText="1"/>
    </xf>
    <xf numFmtId="0" fontId="6" fillId="0" borderId="42" xfId="39" applyFont="1" applyBorder="1" applyAlignment="1">
      <alignment horizontal="center" vertical="center" wrapText="1"/>
    </xf>
    <xf numFmtId="0" fontId="6" fillId="0" borderId="40" xfId="39" quotePrefix="1" applyFont="1" applyBorder="1" applyAlignment="1">
      <alignment horizontal="center" vertical="center" wrapText="1"/>
    </xf>
    <xf numFmtId="0" fontId="6" fillId="18" borderId="54" xfId="39" applyFont="1" applyFill="1" applyBorder="1" applyAlignment="1" applyProtection="1">
      <alignment horizontal="left"/>
      <protection locked="0"/>
    </xf>
    <xf numFmtId="0" fontId="6" fillId="18" borderId="46" xfId="39" applyFont="1" applyFill="1" applyBorder="1" applyAlignment="1" applyProtection="1">
      <alignment horizontal="left"/>
      <protection locked="0"/>
    </xf>
    <xf numFmtId="0" fontId="6" fillId="18" borderId="57" xfId="39" applyFont="1" applyFill="1" applyBorder="1" applyAlignment="1" applyProtection="1">
      <alignment horizontal="left"/>
      <protection locked="0"/>
    </xf>
    <xf numFmtId="0" fontId="6" fillId="18" borderId="28" xfId="39" applyFont="1" applyFill="1" applyBorder="1" applyAlignment="1" applyProtection="1">
      <alignment horizontal="left"/>
      <protection locked="0"/>
    </xf>
    <xf numFmtId="0" fontId="6" fillId="18" borderId="73" xfId="39" applyFont="1" applyFill="1" applyBorder="1" applyAlignment="1" applyProtection="1">
      <alignment horizontal="left"/>
      <protection locked="0"/>
    </xf>
    <xf numFmtId="0" fontId="6" fillId="18" borderId="59" xfId="39" applyFont="1" applyFill="1" applyBorder="1" applyAlignment="1" applyProtection="1">
      <alignment horizontal="left"/>
      <protection locked="0"/>
    </xf>
    <xf numFmtId="0" fontId="19" fillId="18" borderId="16" xfId="39" applyFont="1" applyFill="1" applyBorder="1" applyAlignment="1">
      <alignment horizontal="center" vertical="center" wrapText="1"/>
    </xf>
    <xf numFmtId="0" fontId="1" fillId="18" borderId="29" xfId="49" applyFill="1" applyBorder="1" applyAlignment="1">
      <alignment horizontal="left"/>
    </xf>
    <xf numFmtId="0" fontId="1" fillId="18" borderId="10" xfId="49" applyFill="1" applyBorder="1" applyAlignment="1">
      <alignment horizontal="left"/>
    </xf>
    <xf numFmtId="0" fontId="1" fillId="18" borderId="10" xfId="49" applyFill="1" applyBorder="1" applyAlignment="1" applyProtection="1">
      <alignment horizontal="left"/>
      <protection locked="0"/>
    </xf>
    <xf numFmtId="14" fontId="1" fillId="18" borderId="10" xfId="49" applyNumberFormat="1" applyFill="1" applyBorder="1" applyAlignment="1" applyProtection="1">
      <alignment horizontal="center"/>
      <protection locked="0"/>
    </xf>
    <xf numFmtId="14" fontId="1" fillId="18" borderId="12" xfId="49" applyNumberFormat="1" applyFill="1" applyBorder="1" applyAlignment="1" applyProtection="1">
      <alignment horizontal="center"/>
      <protection locked="0"/>
    </xf>
    <xf numFmtId="0" fontId="21" fillId="29" borderId="52" xfId="49" applyFont="1" applyFill="1" applyBorder="1" applyAlignment="1" applyProtection="1">
      <alignment horizontal="left" wrapText="1"/>
      <protection locked="0"/>
    </xf>
    <xf numFmtId="0" fontId="21" fillId="29" borderId="38" xfId="49" applyFont="1" applyFill="1" applyBorder="1" applyAlignment="1" applyProtection="1">
      <alignment horizontal="left" wrapText="1"/>
      <protection locked="0"/>
    </xf>
    <xf numFmtId="0" fontId="83" fillId="21" borderId="70" xfId="49" applyFont="1" applyFill="1" applyBorder="1" applyAlignment="1" applyProtection="1">
      <alignment horizontal="center" wrapText="1"/>
      <protection locked="0"/>
    </xf>
    <xf numFmtId="0" fontId="83" fillId="21" borderId="71" xfId="49" applyFont="1" applyFill="1" applyBorder="1" applyAlignment="1" applyProtection="1">
      <alignment horizontal="center" wrapText="1"/>
      <protection locked="0"/>
    </xf>
    <xf numFmtId="0" fontId="83" fillId="21" borderId="72" xfId="49" applyFont="1" applyFill="1" applyBorder="1" applyAlignment="1" applyProtection="1">
      <alignment horizontal="center" wrapText="1"/>
      <protection locked="0"/>
    </xf>
    <xf numFmtId="0" fontId="43" fillId="21" borderId="11" xfId="49" applyFont="1" applyFill="1" applyBorder="1" applyAlignment="1" applyProtection="1">
      <alignment horizontal="center" wrapText="1"/>
      <protection locked="0"/>
    </xf>
    <xf numFmtId="0" fontId="43" fillId="21" borderId="0" xfId="49" applyFont="1" applyFill="1" applyBorder="1" applyAlignment="1" applyProtection="1">
      <alignment horizontal="center" wrapText="1"/>
      <protection locked="0"/>
    </xf>
    <xf numFmtId="0" fontId="7" fillId="18" borderId="16" xfId="49" applyFont="1" applyFill="1" applyBorder="1" applyAlignment="1" applyProtection="1">
      <alignment horizontal="left" vertical="center" wrapText="1"/>
      <protection locked="0"/>
    </xf>
    <xf numFmtId="0" fontId="7" fillId="18" borderId="17" xfId="49" applyFont="1" applyFill="1" applyBorder="1" applyAlignment="1" applyProtection="1">
      <alignment horizontal="left" vertical="center" wrapText="1"/>
      <protection locked="0"/>
    </xf>
    <xf numFmtId="0" fontId="7" fillId="18" borderId="45" xfId="49" applyFont="1" applyFill="1" applyBorder="1" applyAlignment="1" applyProtection="1">
      <alignment horizontal="left" vertical="center" wrapText="1"/>
      <protection locked="0"/>
    </xf>
    <xf numFmtId="0" fontId="7" fillId="18" borderId="42" xfId="49" applyFont="1" applyFill="1" applyBorder="1" applyAlignment="1" applyProtection="1">
      <alignment horizontal="left" vertical="center" wrapText="1"/>
      <protection locked="0"/>
    </xf>
    <xf numFmtId="0" fontId="7" fillId="18" borderId="43" xfId="49" applyFont="1" applyFill="1" applyBorder="1" applyAlignment="1" applyProtection="1">
      <alignment horizontal="left" vertical="center" wrapText="1"/>
      <protection locked="0"/>
    </xf>
    <xf numFmtId="0" fontId="7" fillId="18" borderId="32" xfId="49" applyFont="1" applyFill="1" applyBorder="1" applyAlignment="1" applyProtection="1">
      <alignment horizontal="left" vertical="center" wrapText="1"/>
      <protection locked="0"/>
    </xf>
    <xf numFmtId="0" fontId="7" fillId="18" borderId="47" xfId="49" applyFont="1" applyFill="1" applyBorder="1" applyAlignment="1" applyProtection="1">
      <alignment horizontal="center" vertical="center"/>
      <protection locked="0"/>
    </xf>
    <xf numFmtId="0" fontId="7" fillId="18" borderId="17" xfId="49" applyFont="1" applyFill="1" applyBorder="1" applyAlignment="1" applyProtection="1">
      <alignment horizontal="center" vertical="center"/>
      <protection locked="0"/>
    </xf>
    <xf numFmtId="0" fontId="7" fillId="18" borderId="33" xfId="49" applyFont="1" applyFill="1" applyBorder="1" applyAlignment="1" applyProtection="1">
      <alignment horizontal="center" vertical="center"/>
      <protection locked="0"/>
    </xf>
    <xf numFmtId="0" fontId="7" fillId="18" borderId="43" xfId="49" applyFont="1" applyFill="1" applyBorder="1" applyAlignment="1" applyProtection="1">
      <alignment horizontal="center" vertical="center"/>
      <protection locked="0"/>
    </xf>
    <xf numFmtId="0" fontId="7" fillId="18" borderId="16" xfId="49" applyFont="1" applyFill="1" applyBorder="1" applyAlignment="1" applyProtection="1">
      <alignment horizontal="left" vertical="center"/>
      <protection locked="0"/>
    </xf>
    <xf numFmtId="0" fontId="7" fillId="18" borderId="17" xfId="49" applyFont="1" applyFill="1" applyBorder="1" applyAlignment="1" applyProtection="1">
      <alignment horizontal="left" vertical="center"/>
      <protection locked="0"/>
    </xf>
    <xf numFmtId="0" fontId="7" fillId="18" borderId="41" xfId="49" applyFont="1" applyFill="1" applyBorder="1" applyAlignment="1" applyProtection="1">
      <alignment horizontal="left" vertical="center"/>
      <protection locked="0"/>
    </xf>
    <xf numFmtId="0" fontId="7" fillId="18" borderId="42" xfId="49" applyFont="1" applyFill="1" applyBorder="1" applyAlignment="1" applyProtection="1">
      <alignment horizontal="left" vertical="center"/>
      <protection locked="0"/>
    </xf>
    <xf numFmtId="0" fontId="7" fillId="18" borderId="43" xfId="49" applyFont="1" applyFill="1" applyBorder="1" applyAlignment="1" applyProtection="1">
      <alignment horizontal="left" vertical="center"/>
      <protection locked="0"/>
    </xf>
    <xf numFmtId="0" fontId="7" fillId="18" borderId="44" xfId="49" applyFont="1" applyFill="1" applyBorder="1" applyAlignment="1" applyProtection="1">
      <alignment horizontal="left" vertical="center"/>
      <protection locked="0"/>
    </xf>
    <xf numFmtId="0" fontId="1" fillId="18" borderId="42" xfId="49" applyFill="1" applyBorder="1" applyAlignment="1">
      <alignment horizontal="left"/>
    </xf>
    <xf numFmtId="0" fontId="1" fillId="18" borderId="43" xfId="49" applyFill="1" applyBorder="1" applyAlignment="1">
      <alignment horizontal="left"/>
    </xf>
    <xf numFmtId="0" fontId="1" fillId="18" borderId="44" xfId="49" applyFill="1" applyBorder="1" applyAlignment="1">
      <alignment horizontal="left"/>
    </xf>
    <xf numFmtId="0" fontId="14" fillId="18" borderId="36" xfId="49" applyFont="1" applyFill="1" applyBorder="1" applyAlignment="1">
      <alignment horizontal="left"/>
    </xf>
    <xf numFmtId="0" fontId="14" fillId="18" borderId="37" xfId="49" applyFont="1" applyFill="1" applyBorder="1" applyAlignment="1">
      <alignment horizontal="left"/>
    </xf>
    <xf numFmtId="0" fontId="14" fillId="18" borderId="38" xfId="49" applyFont="1" applyFill="1" applyBorder="1" applyAlignment="1">
      <alignment horizontal="left"/>
    </xf>
    <xf numFmtId="0" fontId="21" fillId="29" borderId="54" xfId="49" applyFont="1" applyFill="1" applyBorder="1" applyAlignment="1" applyProtection="1">
      <alignment horizontal="left" wrapText="1"/>
      <protection locked="0"/>
    </xf>
    <xf numFmtId="0" fontId="21" fillId="29" borderId="14" xfId="49" applyFont="1" applyFill="1" applyBorder="1" applyAlignment="1" applyProtection="1">
      <alignment horizontal="left" wrapText="1"/>
      <protection locked="0"/>
    </xf>
    <xf numFmtId="0" fontId="21" fillId="18" borderId="54" xfId="49" applyFont="1" applyFill="1" applyBorder="1" applyAlignment="1" applyProtection="1">
      <alignment horizontal="left"/>
      <protection locked="0"/>
    </xf>
    <xf numFmtId="0" fontId="21" fillId="18" borderId="14" xfId="49" applyFont="1" applyFill="1" applyBorder="1" applyAlignment="1" applyProtection="1">
      <alignment horizontal="left"/>
      <protection locked="0"/>
    </xf>
    <xf numFmtId="0" fontId="21" fillId="18" borderId="54" xfId="49" applyFont="1" applyFill="1" applyBorder="1" applyAlignment="1" applyProtection="1">
      <alignment horizontal="left" wrapText="1"/>
      <protection locked="0"/>
    </xf>
    <xf numFmtId="0" fontId="21" fillId="18" borderId="14" xfId="49" applyFont="1" applyFill="1" applyBorder="1" applyAlignment="1" applyProtection="1">
      <alignment horizontal="left" wrapText="1"/>
      <protection locked="0"/>
    </xf>
    <xf numFmtId="0" fontId="42" fillId="18" borderId="54" xfId="49" applyFont="1" applyFill="1" applyBorder="1" applyAlignment="1" applyProtection="1">
      <alignment horizontal="center" vertical="center" wrapText="1"/>
      <protection locked="0"/>
    </xf>
    <xf numFmtId="0" fontId="42" fillId="18" borderId="46" xfId="49" applyFont="1" applyFill="1" applyBorder="1" applyAlignment="1" applyProtection="1">
      <alignment horizontal="center" vertical="center" wrapText="1"/>
      <protection locked="0"/>
    </xf>
    <xf numFmtId="0" fontId="42" fillId="18" borderId="57" xfId="49" applyFont="1" applyFill="1" applyBorder="1" applyAlignment="1" applyProtection="1">
      <alignment horizontal="center" vertical="center" wrapText="1"/>
      <protection locked="0"/>
    </xf>
    <xf numFmtId="0" fontId="21" fillId="18" borderId="28" xfId="49" applyFont="1" applyFill="1" applyBorder="1" applyAlignment="1" applyProtection="1">
      <alignment horizontal="left" wrapText="1"/>
      <protection locked="0"/>
    </xf>
    <xf numFmtId="0" fontId="21" fillId="18" borderId="31" xfId="49" applyFont="1" applyFill="1" applyBorder="1" applyAlignment="1" applyProtection="1">
      <alignment horizontal="left" wrapText="1"/>
      <protection locked="0"/>
    </xf>
    <xf numFmtId="0" fontId="6" fillId="18" borderId="28" xfId="49" applyFont="1" applyFill="1" applyBorder="1" applyAlignment="1" applyProtection="1">
      <alignment horizontal="left"/>
      <protection locked="0"/>
    </xf>
    <xf numFmtId="0" fontId="6" fillId="18" borderId="73" xfId="49" applyFont="1" applyFill="1" applyBorder="1" applyAlignment="1" applyProtection="1">
      <alignment horizontal="left"/>
      <protection locked="0"/>
    </xf>
    <xf numFmtId="0" fontId="6" fillId="29" borderId="42" xfId="49" applyFont="1" applyFill="1" applyBorder="1" applyAlignment="1" applyProtection="1">
      <alignment horizontal="left"/>
      <protection locked="0"/>
    </xf>
    <xf numFmtId="0" fontId="6" fillId="29" borderId="43" xfId="49" applyFont="1" applyFill="1" applyBorder="1" applyAlignment="1" applyProtection="1">
      <alignment horizontal="left"/>
      <protection locked="0"/>
    </xf>
    <xf numFmtId="0" fontId="6" fillId="0" borderId="16" xfId="49" applyFont="1" applyBorder="1" applyAlignment="1">
      <alignment horizontal="center" vertical="center" wrapText="1"/>
    </xf>
    <xf numFmtId="0" fontId="6" fillId="0" borderId="45" xfId="49" applyFont="1" applyBorder="1" applyAlignment="1">
      <alignment horizontal="center" vertical="center" wrapText="1"/>
    </xf>
    <xf numFmtId="0" fontId="6" fillId="0" borderId="42" xfId="49" applyFont="1" applyBorder="1" applyAlignment="1">
      <alignment horizontal="center" vertical="center" wrapText="1"/>
    </xf>
    <xf numFmtId="0" fontId="6" fillId="0" borderId="32" xfId="49" applyFont="1" applyBorder="1" applyAlignment="1">
      <alignment horizontal="center" vertical="center" wrapText="1"/>
    </xf>
    <xf numFmtId="0" fontId="6" fillId="0" borderId="58" xfId="49" applyFont="1" applyBorder="1" applyAlignment="1">
      <alignment horizontal="center" vertical="center" wrapText="1"/>
    </xf>
    <xf numFmtId="0" fontId="6" fillId="0" borderId="69" xfId="49" applyFont="1" applyBorder="1" applyAlignment="1">
      <alignment horizontal="center" vertical="center" wrapText="1"/>
    </xf>
    <xf numFmtId="0" fontId="6" fillId="0" borderId="24" xfId="49" applyFont="1" applyBorder="1" applyAlignment="1">
      <alignment horizontal="center" vertical="center" wrapText="1"/>
    </xf>
    <xf numFmtId="0" fontId="6" fillId="0" borderId="40" xfId="49" applyFont="1" applyBorder="1" applyAlignment="1">
      <alignment horizontal="center" vertical="center" wrapText="1"/>
    </xf>
    <xf numFmtId="0" fontId="6" fillId="0" borderId="58" xfId="49" quotePrefix="1" applyFont="1" applyBorder="1" applyAlignment="1">
      <alignment horizontal="center" vertical="center" wrapText="1"/>
    </xf>
    <xf numFmtId="0" fontId="6" fillId="0" borderId="40" xfId="49" quotePrefix="1" applyFont="1" applyBorder="1" applyAlignment="1">
      <alignment horizontal="center" vertical="center" wrapText="1"/>
    </xf>
    <xf numFmtId="0" fontId="6" fillId="0" borderId="48" xfId="49" quotePrefix="1" applyFont="1" applyBorder="1" applyAlignment="1">
      <alignment horizontal="center" vertical="center"/>
    </xf>
    <xf numFmtId="0" fontId="6" fillId="0" borderId="49" xfId="49" quotePrefix="1" applyFont="1" applyBorder="1" applyAlignment="1">
      <alignment horizontal="center" vertical="center"/>
    </xf>
    <xf numFmtId="0" fontId="6" fillId="0" borderId="50" xfId="49" quotePrefix="1" applyFont="1" applyBorder="1" applyAlignment="1">
      <alignment horizontal="center" vertical="center"/>
    </xf>
    <xf numFmtId="0" fontId="6" fillId="0" borderId="75" xfId="49" quotePrefix="1" applyFont="1" applyBorder="1" applyAlignment="1">
      <alignment horizontal="center" vertical="center" wrapText="1"/>
    </xf>
    <xf numFmtId="0" fontId="6" fillId="0" borderId="63" xfId="49" quotePrefix="1" applyFont="1" applyBorder="1" applyAlignment="1">
      <alignment horizontal="center" vertical="center" wrapText="1"/>
    </xf>
    <xf numFmtId="0" fontId="42" fillId="18" borderId="26" xfId="49" applyFont="1" applyFill="1" applyBorder="1" applyAlignment="1" applyProtection="1">
      <alignment horizontal="center" vertical="center" wrapText="1"/>
      <protection locked="0"/>
    </xf>
    <xf numFmtId="0" fontId="42" fillId="18" borderId="49" xfId="49" applyFont="1" applyFill="1" applyBorder="1" applyAlignment="1" applyProtection="1">
      <alignment horizontal="center" vertical="center" wrapText="1"/>
      <protection locked="0"/>
    </xf>
    <xf numFmtId="0" fontId="42" fillId="18" borderId="51" xfId="49" applyFont="1" applyFill="1" applyBorder="1" applyAlignment="1" applyProtection="1">
      <alignment horizontal="center" vertical="center" wrapText="1"/>
      <protection locked="0"/>
    </xf>
    <xf numFmtId="0" fontId="6" fillId="18" borderId="54" xfId="49" applyFont="1" applyFill="1" applyBorder="1" applyAlignment="1" applyProtection="1">
      <alignment horizontal="left" wrapText="1"/>
      <protection locked="0"/>
    </xf>
    <xf numFmtId="0" fontId="6" fillId="18" borderId="14" xfId="49" applyFont="1" applyFill="1" applyBorder="1" applyAlignment="1" applyProtection="1">
      <alignment horizontal="left" wrapText="1"/>
      <protection locked="0"/>
    </xf>
    <xf numFmtId="0" fontId="6" fillId="18" borderId="54" xfId="49" applyFont="1" applyFill="1" applyBorder="1" applyAlignment="1" applyProtection="1">
      <alignment horizontal="left"/>
      <protection locked="0"/>
    </xf>
    <xf numFmtId="0" fontId="6" fillId="18" borderId="46" xfId="49" applyFont="1" applyFill="1" applyBorder="1" applyAlignment="1" applyProtection="1">
      <alignment horizontal="left"/>
      <protection locked="0"/>
    </xf>
    <xf numFmtId="0" fontId="19" fillId="18" borderId="16" xfId="49" applyFont="1" applyFill="1" applyBorder="1" applyAlignment="1">
      <alignment horizontal="center" vertical="center" wrapText="1"/>
    </xf>
    <xf numFmtId="0" fontId="19" fillId="18" borderId="17" xfId="49" applyFont="1" applyFill="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11" fillId="21" borderId="24" xfId="49" applyFont="1" applyFill="1" applyBorder="1" applyAlignment="1">
      <alignment horizontal="center"/>
    </xf>
    <xf numFmtId="0" fontId="11" fillId="21" borderId="24" xfId="49" applyFont="1" applyFill="1" applyBorder="1" applyAlignment="1">
      <alignment horizontal="left"/>
    </xf>
    <xf numFmtId="0" fontId="11" fillId="21" borderId="48" xfId="49" applyFont="1" applyFill="1" applyBorder="1" applyAlignment="1">
      <alignment horizontal="left"/>
    </xf>
    <xf numFmtId="0" fontId="11" fillId="21" borderId="22" xfId="49" applyFont="1" applyFill="1" applyBorder="1" applyAlignment="1">
      <alignment horizontal="center"/>
    </xf>
    <xf numFmtId="0" fontId="11" fillId="21" borderId="22" xfId="49" applyFont="1" applyFill="1" applyBorder="1" applyAlignment="1">
      <alignment horizontal="left"/>
    </xf>
    <xf numFmtId="0" fontId="11" fillId="21" borderId="74" xfId="49" applyFont="1" applyFill="1" applyBorder="1" applyAlignment="1">
      <alignment horizontal="left"/>
    </xf>
    <xf numFmtId="0" fontId="6" fillId="21" borderId="27" xfId="49" applyFont="1" applyFill="1" applyBorder="1" applyAlignment="1">
      <alignment horizontal="left" vertical="top"/>
    </xf>
    <xf numFmtId="0" fontId="6" fillId="21" borderId="24" xfId="49" applyFont="1" applyFill="1" applyBorder="1" applyAlignment="1">
      <alignment horizontal="left" vertical="top"/>
    </xf>
    <xf numFmtId="0" fontId="1" fillId="21" borderId="24" xfId="49" applyFill="1" applyBorder="1" applyAlignment="1">
      <alignment horizontal="center" vertical="top"/>
    </xf>
    <xf numFmtId="0" fontId="11" fillId="21" borderId="48" xfId="1" quotePrefix="1" applyFont="1" applyFill="1" applyBorder="1" applyAlignment="1" applyProtection="1">
      <alignment horizontal="left"/>
      <protection locked="0"/>
    </xf>
    <xf numFmtId="0" fontId="6" fillId="21" borderId="22" xfId="49" quotePrefix="1" applyFont="1" applyFill="1" applyBorder="1" applyAlignment="1">
      <alignment horizontal="center"/>
    </xf>
    <xf numFmtId="0" fontId="11" fillId="21" borderId="74" xfId="1" quotePrefix="1" applyFont="1" applyFill="1" applyBorder="1" applyAlignment="1" applyProtection="1">
      <alignment horizontal="left"/>
      <protection locked="0"/>
    </xf>
    <xf numFmtId="0" fontId="42" fillId="18" borderId="26" xfId="49" applyFont="1" applyFill="1" applyBorder="1" applyAlignment="1" applyProtection="1">
      <alignment horizontal="left" vertical="center" wrapText="1"/>
      <protection locked="0"/>
    </xf>
    <xf numFmtId="0" fontId="42" fillId="18" borderId="49" xfId="49" applyFont="1" applyFill="1" applyBorder="1" applyAlignment="1" applyProtection="1">
      <alignment horizontal="left" vertical="center" wrapText="1"/>
      <protection locked="0"/>
    </xf>
    <xf numFmtId="0" fontId="1" fillId="18" borderId="29" xfId="1" applyFill="1" applyBorder="1" applyAlignment="1">
      <alignment horizontal="left"/>
    </xf>
    <xf numFmtId="0" fontId="1" fillId="18" borderId="10" xfId="1" applyFill="1" applyBorder="1" applyAlignment="1">
      <alignment horizontal="left"/>
    </xf>
    <xf numFmtId="0" fontId="1" fillId="18" borderId="10" xfId="1" applyFill="1" applyBorder="1" applyAlignment="1" applyProtection="1">
      <alignment horizontal="left"/>
      <protection locked="0"/>
    </xf>
    <xf numFmtId="0" fontId="6" fillId="18" borderId="13" xfId="1" applyFont="1" applyFill="1" applyBorder="1" applyProtection="1">
      <protection locked="0"/>
    </xf>
    <xf numFmtId="0" fontId="6" fillId="18" borderId="22" xfId="1" applyFont="1" applyFill="1" applyBorder="1" applyProtection="1">
      <protection locked="0"/>
    </xf>
    <xf numFmtId="0" fontId="1" fillId="18" borderId="42" xfId="1" applyFill="1" applyBorder="1" applyAlignment="1">
      <alignment horizontal="left"/>
    </xf>
    <xf numFmtId="0" fontId="1" fillId="18" borderId="43" xfId="1" applyFill="1" applyBorder="1" applyAlignment="1">
      <alignment horizontal="left"/>
    </xf>
    <xf numFmtId="0" fontId="1" fillId="18" borderId="44" xfId="1" applyFill="1" applyBorder="1" applyAlignment="1">
      <alignment horizontal="left"/>
    </xf>
    <xf numFmtId="0" fontId="14" fillId="18" borderId="36" xfId="1" applyFont="1" applyFill="1" applyBorder="1" applyAlignment="1">
      <alignment horizontal="left"/>
    </xf>
    <xf numFmtId="0" fontId="14" fillId="18" borderId="37" xfId="1" applyFont="1" applyFill="1" applyBorder="1" applyAlignment="1">
      <alignment horizontal="left"/>
    </xf>
    <xf numFmtId="0" fontId="6" fillId="18" borderId="13" xfId="1" applyFont="1" applyFill="1" applyBorder="1" applyAlignment="1" applyProtection="1">
      <alignment wrapText="1"/>
      <protection locked="0"/>
    </xf>
    <xf numFmtId="0" fontId="6" fillId="18" borderId="15" xfId="1" applyFont="1" applyFill="1" applyBorder="1" applyProtection="1">
      <protection locked="0"/>
    </xf>
    <xf numFmtId="0" fontId="6" fillId="0" borderId="24"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61" xfId="1" quotePrefix="1" applyFont="1" applyBorder="1" applyAlignment="1">
      <alignment horizontal="center" vertical="center" wrapText="1"/>
    </xf>
    <xf numFmtId="0" fontId="6" fillId="0" borderId="63" xfId="1" quotePrefix="1" applyFont="1" applyBorder="1" applyAlignment="1">
      <alignment horizontal="center" vertical="center" wrapText="1"/>
    </xf>
    <xf numFmtId="0" fontId="6" fillId="0" borderId="23" xfId="1" quotePrefix="1" applyFont="1" applyBorder="1" applyAlignment="1">
      <alignment horizontal="center" vertical="center" wrapText="1"/>
    </xf>
    <xf numFmtId="0" fontId="6" fillId="21" borderId="13" xfId="49" applyFont="1" applyFill="1" applyBorder="1" applyAlignment="1">
      <alignment horizontal="center" vertical="top"/>
    </xf>
    <xf numFmtId="0" fontId="6" fillId="21" borderId="13" xfId="49" applyFont="1" applyFill="1" applyBorder="1" applyAlignment="1">
      <alignment horizontal="center" vertical="center"/>
    </xf>
    <xf numFmtId="14" fontId="6" fillId="21" borderId="74" xfId="1" applyNumberFormat="1" applyFont="1" applyFill="1" applyBorder="1" applyAlignment="1">
      <alignment horizontal="center"/>
    </xf>
    <xf numFmtId="0" fontId="6" fillId="21" borderId="73" xfId="1" quotePrefix="1" applyFont="1" applyFill="1" applyBorder="1" applyAlignment="1">
      <alignment horizontal="center"/>
    </xf>
    <xf numFmtId="0" fontId="6" fillId="21" borderId="31" xfId="1" quotePrefix="1" applyFont="1" applyFill="1" applyBorder="1" applyAlignment="1">
      <alignment horizontal="center"/>
    </xf>
    <xf numFmtId="14" fontId="67" fillId="21" borderId="74" xfId="1" quotePrefix="1" applyNumberFormat="1" applyFont="1" applyFill="1" applyBorder="1" applyAlignment="1">
      <alignment horizontal="left"/>
    </xf>
    <xf numFmtId="14" fontId="67" fillId="21" borderId="59" xfId="1" quotePrefix="1" applyNumberFormat="1" applyFont="1" applyFill="1" applyBorder="1" applyAlignment="1">
      <alignment horizontal="left"/>
    </xf>
    <xf numFmtId="0" fontId="6" fillId="0" borderId="27"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quotePrefix="1"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21" borderId="27" xfId="1" applyFont="1" applyFill="1" applyBorder="1" applyAlignment="1">
      <alignment horizontal="left" vertical="top"/>
    </xf>
    <xf numFmtId="0" fontId="1" fillId="21" borderId="24" xfId="1" applyFont="1" applyFill="1" applyBorder="1" applyAlignment="1">
      <alignment horizontal="center" vertical="top"/>
    </xf>
    <xf numFmtId="0" fontId="1" fillId="21" borderId="24" xfId="1" applyFill="1" applyBorder="1" applyAlignment="1">
      <alignment horizontal="center" vertical="top"/>
    </xf>
    <xf numFmtId="0" fontId="1" fillId="21" borderId="48" xfId="1" applyFill="1" applyBorder="1" applyAlignment="1">
      <alignment horizontal="center" vertical="top"/>
    </xf>
    <xf numFmtId="0" fontId="11" fillId="21" borderId="24" xfId="1" applyFont="1" applyFill="1" applyBorder="1" applyAlignment="1">
      <alignment horizontal="center"/>
    </xf>
    <xf numFmtId="0" fontId="11" fillId="21" borderId="48" xfId="1" applyFont="1" applyFill="1" applyBorder="1" applyAlignment="1">
      <alignment horizontal="left"/>
    </xf>
    <xf numFmtId="0" fontId="11" fillId="21" borderId="49" xfId="1" applyFont="1" applyFill="1" applyBorder="1" applyAlignment="1">
      <alignment horizontal="left"/>
    </xf>
    <xf numFmtId="0" fontId="11" fillId="21" borderId="51" xfId="1" applyFont="1" applyFill="1" applyBorder="1" applyAlignment="1">
      <alignment horizontal="left"/>
    </xf>
    <xf numFmtId="0" fontId="11" fillId="21" borderId="22" xfId="1" applyFont="1" applyFill="1" applyBorder="1" applyAlignment="1">
      <alignment horizontal="center"/>
    </xf>
    <xf numFmtId="0" fontId="11" fillId="21" borderId="74" xfId="1" applyFont="1" applyFill="1" applyBorder="1" applyAlignment="1">
      <alignment horizontal="left"/>
    </xf>
    <xf numFmtId="0" fontId="11" fillId="21" borderId="73" xfId="1" applyFont="1" applyFill="1" applyBorder="1" applyAlignment="1">
      <alignment horizontal="left"/>
    </xf>
    <xf numFmtId="0" fontId="11" fillId="21" borderId="59" xfId="1" applyFont="1" applyFill="1" applyBorder="1" applyAlignment="1">
      <alignment horizontal="left"/>
    </xf>
    <xf numFmtId="0" fontId="74" fillId="0" borderId="0" xfId="50" applyFont="1" applyAlignment="1">
      <alignment horizontal="center"/>
    </xf>
    <xf numFmtId="0" fontId="6" fillId="18" borderId="39" xfId="1" applyFont="1" applyFill="1" applyBorder="1" applyAlignment="1">
      <alignment horizontal="center" vertical="center"/>
    </xf>
    <xf numFmtId="0" fontId="6" fillId="18" borderId="40" xfId="1" applyFont="1" applyFill="1" applyBorder="1" applyAlignment="1">
      <alignment horizontal="center" vertical="center"/>
    </xf>
    <xf numFmtId="0" fontId="6" fillId="18" borderId="15" xfId="1" applyFont="1" applyFill="1" applyBorder="1" applyAlignment="1">
      <alignment horizontal="center" vertical="center"/>
    </xf>
    <xf numFmtId="0" fontId="6" fillId="18" borderId="39" xfId="1" applyFont="1" applyFill="1" applyBorder="1" applyAlignment="1">
      <alignment horizontal="center" vertical="center" wrapText="1"/>
    </xf>
    <xf numFmtId="0" fontId="6" fillId="18" borderId="40" xfId="1" applyFont="1" applyFill="1" applyBorder="1" applyAlignment="1">
      <alignment horizontal="center" vertical="center" wrapText="1"/>
    </xf>
    <xf numFmtId="0" fontId="6" fillId="18" borderId="15" xfId="1" applyFont="1" applyFill="1" applyBorder="1" applyAlignment="1">
      <alignment horizontal="center" vertical="center" wrapText="1"/>
    </xf>
    <xf numFmtId="0" fontId="5" fillId="18" borderId="29" xfId="1" applyFont="1" applyFill="1" applyBorder="1" applyAlignment="1">
      <alignment horizontal="center"/>
    </xf>
    <xf numFmtId="0" fontId="5" fillId="18" borderId="10" xfId="1" applyFont="1" applyFill="1" applyBorder="1" applyAlignment="1">
      <alignment horizontal="center"/>
    </xf>
    <xf numFmtId="0" fontId="19" fillId="18" borderId="70" xfId="1" applyFont="1" applyFill="1" applyBorder="1" applyAlignment="1">
      <alignment horizontal="center" wrapText="1"/>
    </xf>
    <xf numFmtId="0" fontId="38" fillId="18" borderId="71" xfId="1" applyFont="1" applyFill="1" applyBorder="1"/>
    <xf numFmtId="0" fontId="38" fillId="18" borderId="72" xfId="1" applyFont="1" applyFill="1" applyBorder="1"/>
    <xf numFmtId="0" fontId="6" fillId="18" borderId="67" xfId="1" applyFont="1" applyFill="1" applyBorder="1" applyAlignment="1">
      <alignment horizontal="center" vertical="center" wrapText="1"/>
    </xf>
    <xf numFmtId="0" fontId="6" fillId="18" borderId="65" xfId="1" applyFont="1" applyFill="1" applyBorder="1" applyAlignment="1">
      <alignment horizontal="center" vertical="center" wrapText="1"/>
    </xf>
    <xf numFmtId="0" fontId="6" fillId="18" borderId="62" xfId="1" applyFont="1" applyFill="1" applyBorder="1" applyAlignment="1">
      <alignment horizontal="center" vertical="center" wrapText="1"/>
    </xf>
    <xf numFmtId="0" fontId="6" fillId="18" borderId="36" xfId="1" applyFont="1" applyFill="1" applyBorder="1" applyAlignment="1">
      <alignment horizontal="center" vertical="center"/>
    </xf>
    <xf numFmtId="0" fontId="6" fillId="18" borderId="37" xfId="1" applyFont="1" applyFill="1" applyBorder="1" applyAlignment="1">
      <alignment horizontal="center" vertical="center"/>
    </xf>
    <xf numFmtId="0" fontId="6" fillId="18" borderId="38" xfId="1" applyFont="1" applyFill="1" applyBorder="1" applyAlignment="1">
      <alignment horizontal="center" vertical="center"/>
    </xf>
    <xf numFmtId="0" fontId="6" fillId="18" borderId="29" xfId="1" applyFont="1" applyFill="1" applyBorder="1" applyAlignment="1">
      <alignment horizontal="center" vertical="center"/>
    </xf>
    <xf numFmtId="0" fontId="6" fillId="18" borderId="10" xfId="1" applyFont="1" applyFill="1" applyBorder="1" applyAlignment="1">
      <alignment horizontal="center" vertical="center"/>
    </xf>
    <xf numFmtId="0" fontId="6" fillId="18" borderId="12" xfId="1" applyFont="1" applyFill="1" applyBorder="1" applyAlignment="1">
      <alignment horizontal="center" vertical="center"/>
    </xf>
    <xf numFmtId="0" fontId="12" fillId="18" borderId="29" xfId="1" applyFont="1" applyFill="1" applyBorder="1" applyAlignment="1">
      <alignment horizontal="center"/>
    </xf>
    <xf numFmtId="0" fontId="12" fillId="18" borderId="12" xfId="1" applyFont="1" applyFill="1" applyBorder="1" applyAlignment="1">
      <alignment horizontal="center"/>
    </xf>
    <xf numFmtId="0" fontId="6" fillId="18" borderId="66" xfId="1" applyFont="1" applyFill="1" applyBorder="1" applyAlignment="1">
      <alignment horizontal="center" vertical="center" wrapText="1"/>
    </xf>
    <xf numFmtId="0" fontId="6" fillId="18" borderId="63" xfId="1" applyFont="1" applyFill="1" applyBorder="1" applyAlignment="1">
      <alignment horizontal="center" vertical="center" wrapText="1"/>
    </xf>
    <xf numFmtId="0" fontId="6" fillId="18" borderId="18" xfId="1" applyFont="1" applyFill="1" applyBorder="1" applyAlignment="1">
      <alignment horizontal="center" vertical="center" wrapText="1"/>
    </xf>
    <xf numFmtId="14" fontId="11" fillId="18" borderId="29" xfId="1" applyNumberFormat="1" applyFont="1" applyFill="1" applyBorder="1" applyAlignment="1" applyProtection="1">
      <alignment horizontal="center"/>
      <protection locked="0"/>
    </xf>
    <xf numFmtId="14" fontId="11" fillId="18" borderId="12" xfId="1" applyNumberFormat="1" applyFont="1" applyFill="1" applyBorder="1" applyAlignment="1" applyProtection="1">
      <alignment horizontal="center"/>
      <protection locked="0"/>
    </xf>
    <xf numFmtId="14" fontId="11" fillId="18" borderId="55" xfId="1" applyNumberFormat="1" applyFont="1" applyFill="1" applyBorder="1" applyAlignment="1" applyProtection="1">
      <alignment horizontal="center"/>
      <protection locked="0"/>
    </xf>
    <xf numFmtId="0" fontId="60" fillId="0" borderId="17" xfId="49" applyFont="1" applyBorder="1" applyAlignment="1">
      <alignment horizontal="center" wrapText="1"/>
    </xf>
    <xf numFmtId="0" fontId="60" fillId="0" borderId="41" xfId="49" applyFont="1" applyBorder="1" applyAlignment="1">
      <alignment horizontal="center" wrapText="1"/>
    </xf>
    <xf numFmtId="0" fontId="1" fillId="18" borderId="33" xfId="1" applyFill="1" applyBorder="1" applyAlignment="1">
      <alignment horizontal="left"/>
    </xf>
    <xf numFmtId="0" fontId="1" fillId="18" borderId="43" xfId="1" applyFill="1" applyBorder="1" applyAlignment="1" applyProtection="1">
      <alignment horizontal="left"/>
      <protection locked="0"/>
    </xf>
    <xf numFmtId="14" fontId="1" fillId="18" borderId="43" xfId="1" applyNumberFormat="1" applyFill="1" applyBorder="1" applyAlignment="1" applyProtection="1">
      <alignment horizontal="left"/>
      <protection locked="0"/>
    </xf>
    <xf numFmtId="0" fontId="1" fillId="18" borderId="32" xfId="1" applyFill="1" applyBorder="1" applyAlignment="1" applyProtection="1">
      <alignment horizontal="left"/>
      <protection locked="0"/>
    </xf>
    <xf numFmtId="0" fontId="6" fillId="18" borderId="43" xfId="1" quotePrefix="1" applyFont="1" applyFill="1" applyBorder="1" applyAlignment="1">
      <alignment horizontal="center"/>
    </xf>
    <xf numFmtId="0" fontId="6" fillId="18" borderId="44" xfId="1" quotePrefix="1" applyFont="1" applyFill="1" applyBorder="1" applyAlignment="1">
      <alignment horizontal="center"/>
    </xf>
    <xf numFmtId="0" fontId="6" fillId="0" borderId="70" xfId="1" applyFont="1" applyBorder="1" applyAlignment="1">
      <alignment horizontal="center" vertical="center" wrapText="1"/>
    </xf>
    <xf numFmtId="0" fontId="6" fillId="0" borderId="7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4" xfId="1" applyFont="1" applyBorder="1" applyAlignment="1">
      <alignment horizontal="center" vertical="center" wrapText="1"/>
    </xf>
    <xf numFmtId="0" fontId="14" fillId="18" borderId="38" xfId="1" applyFont="1" applyFill="1" applyBorder="1" applyAlignment="1">
      <alignment horizontal="left"/>
    </xf>
    <xf numFmtId="0" fontId="1" fillId="18" borderId="42" xfId="1" applyFont="1" applyFill="1" applyBorder="1" applyAlignment="1">
      <alignment horizontal="left"/>
    </xf>
    <xf numFmtId="0" fontId="1" fillId="18" borderId="43" xfId="1" applyFont="1" applyFill="1" applyBorder="1" applyAlignment="1">
      <alignment horizontal="left"/>
    </xf>
    <xf numFmtId="0" fontId="1" fillId="18" borderId="44" xfId="1" applyFont="1" applyFill="1" applyBorder="1" applyAlignment="1">
      <alignment horizontal="left"/>
    </xf>
    <xf numFmtId="0" fontId="6" fillId="18" borderId="16" xfId="1" applyFont="1" applyFill="1" applyBorder="1" applyAlignment="1">
      <alignment horizontal="left" vertical="top"/>
    </xf>
    <xf numFmtId="0" fontId="6" fillId="18" borderId="17" xfId="1" applyFont="1" applyFill="1" applyBorder="1" applyAlignment="1">
      <alignment horizontal="left" vertical="top"/>
    </xf>
    <xf numFmtId="0" fontId="1" fillId="18" borderId="17" xfId="1" applyFill="1" applyBorder="1" applyAlignment="1">
      <alignment horizontal="center" vertical="top"/>
    </xf>
    <xf numFmtId="0" fontId="1" fillId="18" borderId="41" xfId="1" applyFill="1" applyBorder="1" applyAlignment="1">
      <alignment horizontal="center" vertical="top"/>
    </xf>
    <xf numFmtId="0" fontId="78" fillId="18" borderId="16" xfId="1" applyFont="1" applyFill="1" applyBorder="1" applyAlignment="1">
      <alignment horizontal="center" vertical="center"/>
    </xf>
    <xf numFmtId="0" fontId="78" fillId="18" borderId="17" xfId="1" applyFont="1" applyFill="1" applyBorder="1" applyAlignment="1">
      <alignment horizontal="center" vertical="center"/>
    </xf>
    <xf numFmtId="0" fontId="78" fillId="18" borderId="41" xfId="1" applyFont="1" applyFill="1" applyBorder="1" applyAlignment="1">
      <alignment horizontal="center" vertical="center"/>
    </xf>
    <xf numFmtId="0" fontId="11" fillId="21" borderId="24" xfId="1" applyFont="1" applyFill="1" applyBorder="1" applyAlignment="1">
      <alignment horizontal="left"/>
    </xf>
    <xf numFmtId="0" fontId="11" fillId="21" borderId="61" xfId="1" applyFont="1" applyFill="1" applyBorder="1" applyAlignment="1">
      <alignment horizontal="left"/>
    </xf>
    <xf numFmtId="0" fontId="11" fillId="21" borderId="22" xfId="1" applyFont="1" applyFill="1" applyBorder="1" applyAlignment="1">
      <alignment horizontal="left"/>
    </xf>
    <xf numFmtId="0" fontId="11" fillId="21" borderId="23" xfId="1" applyFont="1" applyFill="1" applyBorder="1" applyAlignment="1">
      <alignment horizontal="left"/>
    </xf>
    <xf numFmtId="0" fontId="19" fillId="18" borderId="70" xfId="1" applyFont="1" applyFill="1" applyBorder="1" applyAlignment="1">
      <alignment horizontal="center" vertical="center"/>
    </xf>
    <xf numFmtId="0" fontId="19" fillId="18" borderId="71" xfId="1" applyFont="1" applyFill="1" applyBorder="1" applyAlignment="1">
      <alignment horizontal="center" vertical="center"/>
    </xf>
    <xf numFmtId="0" fontId="19" fillId="18" borderId="72" xfId="1" applyFont="1" applyFill="1" applyBorder="1" applyAlignment="1">
      <alignment horizontal="center" vertical="center"/>
    </xf>
    <xf numFmtId="0" fontId="6" fillId="21" borderId="74" xfId="1" quotePrefix="1" applyFont="1" applyFill="1" applyBorder="1" applyAlignment="1">
      <alignment horizontal="center"/>
    </xf>
    <xf numFmtId="0" fontId="6" fillId="18" borderId="11" xfId="1" applyFont="1" applyFill="1" applyBorder="1" applyAlignment="1">
      <alignment horizontal="center" vertical="center" wrapText="1"/>
    </xf>
    <xf numFmtId="0" fontId="6" fillId="18" borderId="0" xfId="1" applyFont="1" applyFill="1" applyBorder="1" applyAlignment="1">
      <alignment horizontal="center" vertical="center" wrapText="1"/>
    </xf>
    <xf numFmtId="0" fontId="6" fillId="18" borderId="25" xfId="1" applyFont="1" applyFill="1" applyBorder="1" applyAlignment="1">
      <alignment horizontal="center" vertical="center" wrapText="1"/>
    </xf>
    <xf numFmtId="0" fontId="6" fillId="18" borderId="42" xfId="1" applyFont="1" applyFill="1" applyBorder="1" applyAlignment="1">
      <alignment horizontal="center" vertical="center" wrapText="1"/>
    </xf>
    <xf numFmtId="0" fontId="6" fillId="18" borderId="43" xfId="1" applyFont="1" applyFill="1" applyBorder="1" applyAlignment="1">
      <alignment horizontal="center" vertical="center" wrapText="1"/>
    </xf>
    <xf numFmtId="0" fontId="6" fillId="18" borderId="44" xfId="1" applyFont="1" applyFill="1" applyBorder="1" applyAlignment="1">
      <alignment horizontal="center" vertical="center" wrapText="1"/>
    </xf>
    <xf numFmtId="14" fontId="1" fillId="18" borderId="10" xfId="1" applyNumberFormat="1" applyFill="1" applyBorder="1" applyAlignment="1" applyProtection="1">
      <alignment horizontal="left"/>
      <protection locked="0"/>
    </xf>
    <xf numFmtId="0" fontId="1" fillId="18" borderId="12" xfId="1" applyFill="1" applyBorder="1" applyAlignment="1" applyProtection="1">
      <alignment horizontal="left"/>
      <protection locked="0"/>
    </xf>
    <xf numFmtId="0" fontId="6" fillId="0" borderId="0" xfId="1" applyFont="1" applyAlignment="1">
      <alignment horizontal="center" vertical="center" wrapText="1"/>
    </xf>
    <xf numFmtId="0" fontId="60" fillId="0" borderId="0" xfId="49" applyFont="1" applyBorder="1" applyAlignment="1">
      <alignment horizontal="center"/>
    </xf>
    <xf numFmtId="0" fontId="84" fillId="0" borderId="0" xfId="49" applyFont="1" applyBorder="1" applyAlignment="1">
      <alignment horizontal="center" vertical="center" wrapText="1"/>
    </xf>
    <xf numFmtId="0" fontId="75" fillId="25" borderId="10" xfId="49" applyFont="1" applyFill="1" applyBorder="1" applyAlignment="1" applyProtection="1">
      <alignment horizontal="center"/>
      <protection locked="0"/>
    </xf>
    <xf numFmtId="0" fontId="61" fillId="24" borderId="27" xfId="1" applyFont="1" applyFill="1" applyBorder="1" applyAlignment="1" applyProtection="1">
      <alignment horizontal="left"/>
      <protection locked="0"/>
    </xf>
    <xf numFmtId="0" fontId="61" fillId="24" borderId="24" xfId="1" applyFont="1" applyFill="1" applyBorder="1" applyAlignment="1" applyProtection="1">
      <alignment horizontal="left"/>
      <protection locked="0"/>
    </xf>
    <xf numFmtId="0" fontId="61" fillId="24" borderId="61" xfId="1" applyFont="1" applyFill="1" applyBorder="1" applyAlignment="1" applyProtection="1">
      <alignment horizontal="left"/>
      <protection locked="0"/>
    </xf>
    <xf numFmtId="0" fontId="61" fillId="24" borderId="11" xfId="1" applyFont="1" applyFill="1" applyBorder="1" applyAlignment="1" applyProtection="1">
      <alignment horizontal="center"/>
      <protection locked="0"/>
    </xf>
    <xf numFmtId="0" fontId="61" fillId="24" borderId="0" xfId="1" applyFont="1" applyFill="1" applyBorder="1" applyAlignment="1" applyProtection="1">
      <alignment horizontal="center"/>
      <protection locked="0"/>
    </xf>
    <xf numFmtId="0" fontId="61" fillId="24" borderId="25" xfId="1" applyFont="1" applyFill="1" applyBorder="1" applyAlignment="1" applyProtection="1">
      <alignment horizontal="center"/>
      <protection locked="0"/>
    </xf>
    <xf numFmtId="0" fontId="61" fillId="24" borderId="42" xfId="1" applyFont="1" applyFill="1" applyBorder="1" applyAlignment="1" applyProtection="1">
      <alignment horizontal="center"/>
      <protection locked="0"/>
    </xf>
    <xf numFmtId="0" fontId="61" fillId="24" borderId="43" xfId="1" applyFont="1" applyFill="1" applyBorder="1" applyAlignment="1" applyProtection="1">
      <alignment horizontal="center"/>
      <protection locked="0"/>
    </xf>
    <xf numFmtId="0" fontId="61" fillId="24" borderId="44" xfId="1" applyFont="1" applyFill="1" applyBorder="1" applyAlignment="1" applyProtection="1">
      <alignment horizontal="center"/>
      <protection locked="0"/>
    </xf>
    <xf numFmtId="0" fontId="61" fillId="24" borderId="66" xfId="1" applyFont="1" applyFill="1" applyBorder="1" applyAlignment="1" applyProtection="1">
      <alignment horizontal="center" vertical="center" wrapText="1"/>
      <protection locked="0"/>
    </xf>
    <xf numFmtId="0" fontId="61" fillId="24" borderId="63" xfId="1" applyFont="1" applyFill="1" applyBorder="1" applyAlignment="1" applyProtection="1">
      <alignment horizontal="center" vertical="center" wrapText="1"/>
      <protection locked="0"/>
    </xf>
    <xf numFmtId="0" fontId="61" fillId="24" borderId="64" xfId="1" applyFont="1" applyFill="1" applyBorder="1" applyAlignment="1" applyProtection="1">
      <alignment horizontal="center" vertical="center" wrapText="1"/>
      <protection locked="0"/>
    </xf>
    <xf numFmtId="0" fontId="61" fillId="0" borderId="66" xfId="1" applyFont="1" applyBorder="1" applyAlignment="1" applyProtection="1">
      <alignment horizontal="center" vertical="center" wrapText="1"/>
      <protection locked="0"/>
    </xf>
    <xf numFmtId="0" fontId="61" fillId="0" borderId="63" xfId="1" applyFont="1" applyBorder="1" applyAlignment="1" applyProtection="1">
      <alignment horizontal="center" vertical="center" wrapText="1"/>
      <protection locked="0"/>
    </xf>
    <xf numFmtId="0" fontId="61" fillId="0" borderId="18" xfId="1" applyFont="1" applyBorder="1" applyAlignment="1" applyProtection="1">
      <alignment horizontal="center" vertical="center" wrapText="1"/>
      <protection locked="0"/>
    </xf>
    <xf numFmtId="0" fontId="60" fillId="0" borderId="71" xfId="1" applyFont="1" applyBorder="1" applyAlignment="1">
      <alignment horizontal="left" vertical="center" wrapText="1"/>
    </xf>
    <xf numFmtId="0" fontId="60" fillId="0" borderId="72" xfId="1" applyFont="1" applyBorder="1" applyAlignment="1">
      <alignment horizontal="left" vertical="center" wrapText="1"/>
    </xf>
    <xf numFmtId="0" fontId="7" fillId="0" borderId="56" xfId="1" applyFont="1" applyBorder="1" applyAlignment="1" applyProtection="1">
      <alignment horizontal="center"/>
      <protection locked="0"/>
    </xf>
    <xf numFmtId="0" fontId="7" fillId="0" borderId="10" xfId="1" applyFont="1" applyBorder="1" applyAlignment="1" applyProtection="1">
      <alignment horizontal="center"/>
      <protection locked="0"/>
    </xf>
    <xf numFmtId="0" fontId="7" fillId="0" borderId="55" xfId="1" applyFont="1" applyBorder="1" applyAlignment="1" applyProtection="1">
      <alignment horizontal="center"/>
      <protection locked="0"/>
    </xf>
    <xf numFmtId="0" fontId="61" fillId="0" borderId="11" xfId="1" applyFont="1" applyBorder="1" applyAlignment="1" applyProtection="1">
      <alignment horizontal="center"/>
      <protection locked="0"/>
    </xf>
    <xf numFmtId="0" fontId="61" fillId="0" borderId="0" xfId="1" applyFont="1" applyBorder="1" applyAlignment="1" applyProtection="1">
      <alignment horizontal="center"/>
      <protection locked="0"/>
    </xf>
    <xf numFmtId="0" fontId="61" fillId="0" borderId="25" xfId="1" applyFont="1" applyBorder="1" applyAlignment="1" applyProtection="1">
      <alignment horizontal="center"/>
      <protection locked="0"/>
    </xf>
    <xf numFmtId="0" fontId="7" fillId="23" borderId="16" xfId="1" applyFont="1" applyFill="1" applyBorder="1" applyAlignment="1" applyProtection="1">
      <alignment horizontal="left"/>
      <protection locked="0"/>
    </xf>
    <xf numFmtId="0" fontId="7" fillId="23" borderId="17" xfId="1" applyFont="1" applyFill="1" applyBorder="1" applyAlignment="1" applyProtection="1">
      <alignment horizontal="left"/>
      <protection locked="0"/>
    </xf>
    <xf numFmtId="0" fontId="61" fillId="0" borderId="71" xfId="1" applyFont="1" applyBorder="1" applyAlignment="1" applyProtection="1">
      <alignment horizontal="center"/>
      <protection locked="0"/>
    </xf>
    <xf numFmtId="0" fontId="62" fillId="0" borderId="71" xfId="1" applyFont="1" applyBorder="1" applyAlignment="1" applyProtection="1">
      <alignment horizontal="center"/>
      <protection locked="0"/>
    </xf>
    <xf numFmtId="0" fontId="19" fillId="0" borderId="0" xfId="1" applyFont="1" applyAlignment="1">
      <alignment horizontal="left" vertical="center" wrapText="1"/>
    </xf>
    <xf numFmtId="0" fontId="19" fillId="0" borderId="0" xfId="1" applyFont="1" applyAlignment="1">
      <alignment horizontal="left" vertical="center"/>
    </xf>
    <xf numFmtId="0" fontId="1" fillId="0" borderId="30" xfId="1" applyBorder="1" applyAlignment="1">
      <alignment vertical="top" wrapText="1"/>
    </xf>
    <xf numFmtId="0" fontId="1" fillId="0" borderId="46" xfId="1" applyBorder="1" applyAlignment="1">
      <alignment vertical="top" wrapText="1"/>
    </xf>
    <xf numFmtId="0" fontId="1" fillId="0" borderId="14" xfId="1" applyBorder="1" applyAlignment="1">
      <alignment vertical="top" wrapText="1"/>
    </xf>
    <xf numFmtId="0" fontId="67" fillId="0" borderId="10" xfId="1" applyFont="1" applyBorder="1" applyAlignment="1">
      <alignment horizontal="center"/>
    </xf>
    <xf numFmtId="0" fontId="51" fillId="0" borderId="10" xfId="1" applyFont="1" applyBorder="1" applyAlignment="1" applyProtection="1">
      <alignment horizontal="center"/>
      <protection locked="0"/>
    </xf>
    <xf numFmtId="0" fontId="1" fillId="0" borderId="0" xfId="1" applyAlignment="1">
      <alignment vertical="top" wrapText="1"/>
    </xf>
    <xf numFmtId="0" fontId="1" fillId="0" borderId="10" xfId="1" applyBorder="1" applyAlignment="1" applyProtection="1">
      <alignment horizontal="center"/>
      <protection locked="0"/>
    </xf>
    <xf numFmtId="0" fontId="74" fillId="0" borderId="0" xfId="50" applyFont="1" applyAlignment="1">
      <alignment horizontal="left" wrapText="1"/>
    </xf>
    <xf numFmtId="0" fontId="1" fillId="18" borderId="30" xfId="49" applyFont="1" applyFill="1" applyBorder="1" applyAlignment="1" applyProtection="1">
      <alignment horizontal="left" vertical="center" wrapText="1"/>
      <protection locked="0"/>
    </xf>
    <xf numFmtId="0" fontId="1" fillId="18" borderId="14" xfId="49" applyFill="1" applyBorder="1" applyAlignment="1" applyProtection="1">
      <alignment horizontal="left" vertical="center" wrapText="1"/>
      <protection locked="0"/>
    </xf>
    <xf numFmtId="0" fontId="1" fillId="18" borderId="70" xfId="49" applyFont="1" applyFill="1" applyBorder="1" applyAlignment="1">
      <alignment horizontal="center"/>
    </xf>
    <xf numFmtId="0" fontId="1" fillId="18" borderId="71" xfId="49" applyFont="1" applyFill="1" applyBorder="1" applyAlignment="1">
      <alignment horizontal="center"/>
    </xf>
    <xf numFmtId="0" fontId="1" fillId="18" borderId="72" xfId="49" applyFont="1" applyFill="1" applyBorder="1" applyAlignment="1">
      <alignment horizontal="center"/>
    </xf>
    <xf numFmtId="0" fontId="2" fillId="18" borderId="76" xfId="49" applyFont="1" applyFill="1" applyBorder="1" applyAlignment="1" applyProtection="1">
      <alignment horizontal="center"/>
      <protection locked="0"/>
    </xf>
    <xf numFmtId="0" fontId="1" fillId="18" borderId="77" xfId="49" applyFill="1" applyBorder="1" applyAlignment="1" applyProtection="1">
      <alignment horizontal="center"/>
      <protection locked="0"/>
    </xf>
    <xf numFmtId="0" fontId="1" fillId="18" borderId="15" xfId="49" applyFont="1" applyFill="1" applyBorder="1" applyAlignment="1" applyProtection="1">
      <alignment horizontal="left" vertical="center" wrapText="1"/>
      <protection locked="0"/>
    </xf>
    <xf numFmtId="0" fontId="1" fillId="18" borderId="15" xfId="49" applyFill="1" applyBorder="1" applyAlignment="1" applyProtection="1">
      <alignment horizontal="left" vertical="center" wrapText="1"/>
      <protection locked="0"/>
    </xf>
    <xf numFmtId="0" fontId="1" fillId="18" borderId="13" xfId="49" applyFont="1" applyFill="1" applyBorder="1" applyAlignment="1" applyProtection="1">
      <alignment horizontal="left" vertical="center" wrapText="1"/>
      <protection locked="0"/>
    </xf>
    <xf numFmtId="0" fontId="1" fillId="18" borderId="13" xfId="49" applyFill="1" applyBorder="1" applyAlignment="1" applyProtection="1">
      <alignment horizontal="left" vertical="center" wrapText="1"/>
      <protection locked="0"/>
    </xf>
    <xf numFmtId="0" fontId="1" fillId="18" borderId="13" xfId="49" applyFont="1" applyFill="1" applyBorder="1" applyAlignment="1" applyProtection="1">
      <alignment wrapText="1"/>
      <protection locked="0"/>
    </xf>
    <xf numFmtId="0" fontId="1" fillId="18" borderId="13" xfId="49" applyFill="1" applyBorder="1" applyAlignment="1" applyProtection="1">
      <alignment wrapText="1"/>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Hyperlink 2" xfId="35"/>
    <cellStyle name="Hyperlink 3" xfId="47"/>
    <cellStyle name="Input 2" xfId="36"/>
    <cellStyle name="Linked Cell 2" xfId="37"/>
    <cellStyle name="Neutral 2" xfId="38"/>
    <cellStyle name="Normal" xfId="0" builtinId="0"/>
    <cellStyle name="Normal 2" xfId="39"/>
    <cellStyle name="Normal 2 2" xfId="49"/>
    <cellStyle name="Normal 2 2 3" xfId="40"/>
    <cellStyle name="Normal 3" xfId="1"/>
    <cellStyle name="Normal 3 2" xfId="51"/>
    <cellStyle name="Normal 4" xfId="50"/>
    <cellStyle name="Normal 4 2" xfId="52"/>
    <cellStyle name="Normal_forms" xfId="46"/>
    <cellStyle name="Note 2" xfId="41"/>
    <cellStyle name="Output 2" xfId="42"/>
    <cellStyle name="Standard 2" xfId="48"/>
    <cellStyle name="Title 2" xfId="43"/>
    <cellStyle name="Total 2" xfId="44"/>
    <cellStyle name="Warning Text 2" xfId="45"/>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numFmt numFmtId="0" formatCode="General"/>
    </dxf>
    <dxf>
      <font>
        <color rgb="FFFF0000"/>
      </font>
      <numFmt numFmtId="0" formatCode="Genera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ABF8F"/>
      <color rgb="FFFF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jpg@01D64AF7.D9C433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2379344</xdr:colOff>
      <xdr:row>9</xdr:row>
      <xdr:rowOff>9525</xdr:rowOff>
    </xdr:from>
    <xdr:to>
      <xdr:col>3</xdr:col>
      <xdr:colOff>2579368</xdr:colOff>
      <xdr:row>9</xdr:row>
      <xdr:rowOff>304800</xdr:rowOff>
    </xdr:to>
    <xdr:sp macro="" textlink="">
      <xdr:nvSpPr>
        <xdr:cNvPr id="8" name="Right Triangle 7"/>
        <xdr:cNvSpPr/>
      </xdr:nvSpPr>
      <xdr:spPr>
        <a:xfrm flipH="1" flipV="1">
          <a:off x="7888604" y="2318385"/>
          <a:ext cx="200024" cy="295275"/>
        </a:xfrm>
        <a:prstGeom prst="rtTriangle">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447675</xdr:colOff>
      <xdr:row>0</xdr:row>
      <xdr:rowOff>38100</xdr:rowOff>
    </xdr:from>
    <xdr:to>
      <xdr:col>1</xdr:col>
      <xdr:colOff>1588994</xdr:colOff>
      <xdr:row>1</xdr:row>
      <xdr:rowOff>304800</xdr:rowOff>
    </xdr:to>
    <xdr:pic>
      <xdr:nvPicPr>
        <xdr:cNvPr id="5" name="Picture 5" descr="cid:image001.jpg@01D5B585.A237041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81050" y="38100"/>
          <a:ext cx="1141319"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2171701</xdr:colOff>
      <xdr:row>0</xdr:row>
      <xdr:rowOff>1</xdr:rowOff>
    </xdr:from>
    <xdr:to>
      <xdr:col>4</xdr:col>
      <xdr:colOff>2305051</xdr:colOff>
      <xdr:row>1</xdr:row>
      <xdr:rowOff>301190</xdr:rowOff>
    </xdr:to>
    <xdr:pic>
      <xdr:nvPicPr>
        <xdr:cNvPr id="3" name="Picture 2"/>
        <xdr:cNvPicPr>
          <a:picLocks noChangeAspect="1"/>
        </xdr:cNvPicPr>
      </xdr:nvPicPr>
      <xdr:blipFill>
        <a:blip xmlns:r="http://schemas.openxmlformats.org/officeDocument/2006/relationships" r:embed="rId3"/>
        <a:stretch>
          <a:fillRect/>
        </a:stretch>
      </xdr:blipFill>
      <xdr:spPr>
        <a:xfrm>
          <a:off x="7534276" y="1"/>
          <a:ext cx="2647950" cy="63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0</xdr:row>
      <xdr:rowOff>9525</xdr:rowOff>
    </xdr:from>
    <xdr:to>
      <xdr:col>1</xdr:col>
      <xdr:colOff>578597</xdr:colOff>
      <xdr:row>3</xdr:row>
      <xdr:rowOff>142875</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9525"/>
          <a:ext cx="134059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0</xdr:row>
      <xdr:rowOff>38100</xdr:rowOff>
    </xdr:from>
    <xdr:to>
      <xdr:col>10</xdr:col>
      <xdr:colOff>340919</xdr:colOff>
      <xdr:row>3</xdr:row>
      <xdr:rowOff>171450</xdr:rowOff>
    </xdr:to>
    <xdr:pic>
      <xdr:nvPicPr>
        <xdr:cNvPr id="4" name="Picture 3"/>
        <xdr:cNvPicPr>
          <a:picLocks noChangeAspect="1"/>
        </xdr:cNvPicPr>
      </xdr:nvPicPr>
      <xdr:blipFill>
        <a:blip xmlns:r="http://schemas.openxmlformats.org/officeDocument/2006/relationships" r:embed="rId2"/>
        <a:stretch>
          <a:fillRect/>
        </a:stretch>
      </xdr:blipFill>
      <xdr:spPr>
        <a:xfrm>
          <a:off x="8067675" y="38100"/>
          <a:ext cx="2941244"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0</xdr:row>
      <xdr:rowOff>9525</xdr:rowOff>
    </xdr:from>
    <xdr:to>
      <xdr:col>11</xdr:col>
      <xdr:colOff>85725</xdr:colOff>
      <xdr:row>1</xdr:row>
      <xdr:rowOff>247650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9525"/>
          <a:ext cx="923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57151</xdr:colOff>
      <xdr:row>0</xdr:row>
      <xdr:rowOff>0</xdr:rowOff>
    </xdr:from>
    <xdr:to>
      <xdr:col>51</xdr:col>
      <xdr:colOff>9526</xdr:colOff>
      <xdr:row>1</xdr:row>
      <xdr:rowOff>253734</xdr:rowOff>
    </xdr:to>
    <xdr:pic>
      <xdr:nvPicPr>
        <xdr:cNvPr id="5" name="Picture 4"/>
        <xdr:cNvPicPr>
          <a:picLocks noChangeAspect="1"/>
        </xdr:cNvPicPr>
      </xdr:nvPicPr>
      <xdr:blipFill>
        <a:blip xmlns:r="http://schemas.openxmlformats.org/officeDocument/2006/relationships" r:embed="rId2"/>
        <a:stretch>
          <a:fillRect/>
        </a:stretch>
      </xdr:blipFill>
      <xdr:spPr>
        <a:xfrm>
          <a:off x="4829176" y="0"/>
          <a:ext cx="2171700" cy="520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361950</xdr:rowOff>
        </xdr:from>
        <xdr:to>
          <xdr:col>0</xdr:col>
          <xdr:colOff>3438525</xdr:colOff>
          <xdr:row>2</xdr:row>
          <xdr:rowOff>38100</xdr:rowOff>
        </xdr:to>
        <xdr:sp macro="" textlink="">
          <xdr:nvSpPr>
            <xdr:cNvPr id="96257" name="Check Box 1" hidden="1">
              <a:extLst>
                <a:ext uri="{63B3BB69-23CF-44E3-9099-C40C66FF867C}">
                  <a14:compatExt spid="_x0000_s9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Ballooned print (required for PPAP level 2, 3, &amp;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xdr:row>
          <xdr:rowOff>142875</xdr:rowOff>
        </xdr:from>
        <xdr:to>
          <xdr:col>0</xdr:col>
          <xdr:colOff>1514475</xdr:colOff>
          <xdr:row>3</xdr:row>
          <xdr:rowOff>38100</xdr:rowOff>
        </xdr:to>
        <xdr:sp macro="" textlink="">
          <xdr:nvSpPr>
            <xdr:cNvPr id="96258" name="Check Box 2" hidden="1">
              <a:extLst>
                <a:ext uri="{63B3BB69-23CF-44E3-9099-C40C66FF867C}">
                  <a14:compatExt spid="_x0000_s9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Attached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xdr:row>
          <xdr:rowOff>142875</xdr:rowOff>
        </xdr:from>
        <xdr:to>
          <xdr:col>0</xdr:col>
          <xdr:colOff>1905000</xdr:colOff>
          <xdr:row>4</xdr:row>
          <xdr:rowOff>28575</xdr:rowOff>
        </xdr:to>
        <xdr:sp macro="" textlink="">
          <xdr:nvSpPr>
            <xdr:cNvPr id="96259" name="Check Box 3" hidden="1">
              <a:extLst>
                <a:ext uri="{63B3BB69-23CF-44E3-9099-C40C66FF867C}">
                  <a14:compatExt spid="_x0000_s9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Submitted under separate cover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133350</xdr:rowOff>
        </xdr:from>
        <xdr:to>
          <xdr:col>0</xdr:col>
          <xdr:colOff>1905000</xdr:colOff>
          <xdr:row>5</xdr:row>
          <xdr:rowOff>19050</xdr:rowOff>
        </xdr:to>
        <xdr:sp macro="" textlink="">
          <xdr:nvSpPr>
            <xdr:cNvPr id="96260" name="Check Box 4" hidden="1">
              <a:extLst>
                <a:ext uri="{63B3BB69-23CF-44E3-9099-C40C66FF867C}">
                  <a14:compatExt spid="_x0000_s9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Inserted as an icon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600073</xdr:colOff>
      <xdr:row>34</xdr:row>
      <xdr:rowOff>161925</xdr:rowOff>
    </xdr:from>
    <xdr:to>
      <xdr:col>20</xdr:col>
      <xdr:colOff>133350</xdr:colOff>
      <xdr:row>47</xdr:row>
      <xdr:rowOff>161924</xdr:rowOff>
    </xdr:to>
    <xdr:sp macro="" textlink="">
      <xdr:nvSpPr>
        <xdr:cNvPr id="3" name="Rounded Rectangular Callout 2"/>
        <xdr:cNvSpPr/>
      </xdr:nvSpPr>
      <xdr:spPr>
        <a:xfrm>
          <a:off x="9505948" y="6772275"/>
          <a:ext cx="2581277" cy="2476499"/>
        </a:xfrm>
        <a:prstGeom prst="wedgeRoundRectCallout">
          <a:avLst>
            <a:gd name="adj1" fmla="val -74577"/>
            <a:gd name="adj2" fmla="val 540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u="sng"/>
            <a:t>Adding additional rows </a:t>
          </a:r>
          <a:endParaRPr lang="en-US" sz="1100" baseline="0"/>
        </a:p>
        <a:p>
          <a:pPr algn="l"/>
          <a:r>
            <a:rPr lang="en-US" sz="1100" baseline="0"/>
            <a:t>1) C</a:t>
          </a:r>
          <a:r>
            <a:rPr lang="en-US" sz="1100"/>
            <a:t>opy an entire row by right clicking</a:t>
          </a:r>
          <a:r>
            <a:rPr lang="en-US" sz="1100" baseline="0"/>
            <a:t> on the number #49 </a:t>
          </a:r>
          <a:r>
            <a:rPr lang="en-US" sz="1100"/>
            <a:t>and the entire row should</a:t>
          </a:r>
          <a:r>
            <a:rPr lang="en-US" sz="1100" baseline="0"/>
            <a:t> hi-light.  Then click Copy!</a:t>
          </a:r>
        </a:p>
        <a:p>
          <a:pPr algn="l"/>
          <a:r>
            <a:rPr lang="en-US" sz="1100" baseline="0"/>
            <a:t>2) I</a:t>
          </a:r>
          <a:r>
            <a:rPr lang="en-US" sz="1100"/>
            <a:t>nsert the amount of rows needed</a:t>
          </a:r>
          <a:r>
            <a:rPr lang="en-US" sz="1100" baseline="0"/>
            <a:t> </a:t>
          </a:r>
          <a:r>
            <a:rPr lang="en-US" sz="1100"/>
            <a:t>just above the last line of data, in this case anywhere above line 49</a:t>
          </a:r>
          <a:r>
            <a:rPr lang="en-US" sz="1100" baseline="0"/>
            <a:t> to </a:t>
          </a:r>
          <a:r>
            <a:rPr lang="en-US" sz="1100"/>
            <a:t>ensure all formatting will stay with the document. Excel will auto</a:t>
          </a:r>
          <a:r>
            <a:rPr lang="en-US" sz="1100" baseline="0"/>
            <a:t> format including renumbering the data line sequences when this is completed correctly.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281940</xdr:colOff>
      <xdr:row>8</xdr:row>
      <xdr:rowOff>358140</xdr:rowOff>
    </xdr:from>
    <xdr:to>
      <xdr:col>7</xdr:col>
      <xdr:colOff>281940</xdr:colOff>
      <xdr:row>8</xdr:row>
      <xdr:rowOff>358140</xdr:rowOff>
    </xdr:to>
    <xdr:sp macro="" textlink="">
      <xdr:nvSpPr>
        <xdr:cNvPr id="2" name="Line 1">
          <a:extLst>
            <a:ext uri="{FF2B5EF4-FFF2-40B4-BE49-F238E27FC236}">
              <a16:creationId xmlns:a16="http://schemas.microsoft.com/office/drawing/2014/main" id="{00000000-0008-0000-0E00-0000D1843E00}"/>
            </a:ext>
          </a:extLst>
        </xdr:cNvPr>
        <xdr:cNvSpPr>
          <a:spLocks noChangeShapeType="1"/>
        </xdr:cNvSpPr>
      </xdr:nvSpPr>
      <xdr:spPr bwMode="auto">
        <a:xfrm>
          <a:off x="48348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281940</xdr:colOff>
      <xdr:row>7</xdr:row>
      <xdr:rowOff>350520</xdr:rowOff>
    </xdr:from>
    <xdr:to>
      <xdr:col>7</xdr:col>
      <xdr:colOff>281940</xdr:colOff>
      <xdr:row>7</xdr:row>
      <xdr:rowOff>350520</xdr:rowOff>
    </xdr:to>
    <xdr:sp macro="" textlink="">
      <xdr:nvSpPr>
        <xdr:cNvPr id="3" name="Line 2">
          <a:extLst>
            <a:ext uri="{FF2B5EF4-FFF2-40B4-BE49-F238E27FC236}">
              <a16:creationId xmlns:a16="http://schemas.microsoft.com/office/drawing/2014/main" id="{00000000-0008-0000-0E00-0000D2843E00}"/>
            </a:ext>
          </a:extLst>
        </xdr:cNvPr>
        <xdr:cNvSpPr>
          <a:spLocks noChangeShapeType="1"/>
        </xdr:cNvSpPr>
      </xdr:nvSpPr>
      <xdr:spPr bwMode="auto">
        <a:xfrm>
          <a:off x="4834890" y="196024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281940</xdr:colOff>
      <xdr:row>8</xdr:row>
      <xdr:rowOff>358140</xdr:rowOff>
    </xdr:from>
    <xdr:to>
      <xdr:col>9</xdr:col>
      <xdr:colOff>281940</xdr:colOff>
      <xdr:row>8</xdr:row>
      <xdr:rowOff>358140</xdr:rowOff>
    </xdr:to>
    <xdr:sp macro="" textlink="">
      <xdr:nvSpPr>
        <xdr:cNvPr id="4" name="Line 4">
          <a:extLst>
            <a:ext uri="{FF2B5EF4-FFF2-40B4-BE49-F238E27FC236}">
              <a16:creationId xmlns:a16="http://schemas.microsoft.com/office/drawing/2014/main" id="{00000000-0008-0000-0E00-0000D4843E00}"/>
            </a:ext>
          </a:extLst>
        </xdr:cNvPr>
        <xdr:cNvSpPr>
          <a:spLocks noChangeShapeType="1"/>
        </xdr:cNvSpPr>
      </xdr:nvSpPr>
      <xdr:spPr bwMode="auto">
        <a:xfrm>
          <a:off x="6549390" y="212026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0</xdr:col>
          <xdr:colOff>1066800</xdr:colOff>
          <xdr:row>2</xdr:row>
          <xdr:rowOff>28575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276225</xdr:colOff>
          <xdr:row>2</xdr:row>
          <xdr:rowOff>171450</xdr:rowOff>
        </xdr:from>
        <xdr:to>
          <xdr:col>16</xdr:col>
          <xdr:colOff>28575</xdr:colOff>
          <xdr:row>11</xdr:row>
          <xdr:rowOff>47625</xdr:rowOff>
        </xdr:to>
        <xdr:sp macro="" textlink="">
          <xdr:nvSpPr>
            <xdr:cNvPr id="134146" name="Object 2" hidden="1">
              <a:extLst>
                <a:ext uri="{63B3BB69-23CF-44E3-9099-C40C66FF867C}">
                  <a14:compatExt spid="_x0000_s1341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2</xdr:row>
          <xdr:rowOff>133350</xdr:rowOff>
        </xdr:from>
        <xdr:to>
          <xdr:col>20</xdr:col>
          <xdr:colOff>247650</xdr:colOff>
          <xdr:row>11</xdr:row>
          <xdr:rowOff>104775</xdr:rowOff>
        </xdr:to>
        <xdr:sp macro="" textlink="">
          <xdr:nvSpPr>
            <xdr:cNvPr id="134147" name="Object 3" hidden="1">
              <a:extLst>
                <a:ext uri="{63B3BB69-23CF-44E3-9099-C40C66FF867C}">
                  <a14:compatExt spid="_x0000_s134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1</xdr:col>
          <xdr:colOff>0</xdr:colOff>
          <xdr:row>2</xdr:row>
          <xdr:rowOff>0</xdr:rowOff>
        </xdr:to>
        <xdr:sp macro="" textlink="">
          <xdr:nvSpPr>
            <xdr:cNvPr id="112641" name="Check Box 1" hidden="1">
              <a:extLst>
                <a:ext uri="{63B3BB69-23CF-44E3-9099-C40C66FF867C}">
                  <a14:compatExt spid="_x0000_s11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REACH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38100</xdr:colOff>
          <xdr:row>3</xdr:row>
          <xdr:rowOff>0</xdr:rowOff>
        </xdr:to>
        <xdr:sp macro="" textlink="">
          <xdr:nvSpPr>
            <xdr:cNvPr id="112651" name="Check Box 11" hidden="1">
              <a:extLst>
                <a:ext uri="{63B3BB69-23CF-44E3-9099-C40C66FF867C}">
                  <a14:compatExt spid="_x0000_s11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RoHS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26</xdr:row>
          <xdr:rowOff>19050</xdr:rowOff>
        </xdr:from>
        <xdr:to>
          <xdr:col>1</xdr:col>
          <xdr:colOff>276225</xdr:colOff>
          <xdr:row>33</xdr:row>
          <xdr:rowOff>152400</xdr:rowOff>
        </xdr:to>
        <xdr:sp macro="" textlink="">
          <xdr:nvSpPr>
            <xdr:cNvPr id="112652" name="Object 12" hidden="1">
              <a:extLst>
                <a:ext uri="{63B3BB69-23CF-44E3-9099-C40C66FF867C}">
                  <a14:compatExt spid="_x0000_s1126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26</xdr:row>
          <xdr:rowOff>57150</xdr:rowOff>
        </xdr:from>
        <xdr:to>
          <xdr:col>3</xdr:col>
          <xdr:colOff>361950</xdr:colOff>
          <xdr:row>34</xdr:row>
          <xdr:rowOff>28575</xdr:rowOff>
        </xdr:to>
        <xdr:sp macro="" textlink="">
          <xdr:nvSpPr>
            <xdr:cNvPr id="112653" name="Object 13" hidden="1">
              <a:extLst>
                <a:ext uri="{63B3BB69-23CF-44E3-9099-C40C66FF867C}">
                  <a14:compatExt spid="_x0000_s1126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104775</xdr:rowOff>
        </xdr:from>
        <xdr:to>
          <xdr:col>6</xdr:col>
          <xdr:colOff>28575</xdr:colOff>
          <xdr:row>34</xdr:row>
          <xdr:rowOff>0</xdr:rowOff>
        </xdr:to>
        <xdr:sp macro="" textlink="">
          <xdr:nvSpPr>
            <xdr:cNvPr id="112654" name="Object 14" hidden="1">
              <a:extLst>
                <a:ext uri="{63B3BB69-23CF-44E3-9099-C40C66FF867C}">
                  <a14:compatExt spid="_x0000_s1126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0</xdr:rowOff>
        </xdr:from>
        <xdr:to>
          <xdr:col>1</xdr:col>
          <xdr:colOff>38100</xdr:colOff>
          <xdr:row>4</xdr:row>
          <xdr:rowOff>0</xdr:rowOff>
        </xdr:to>
        <xdr:sp macro="" textlink="">
          <xdr:nvSpPr>
            <xdr:cNvPr id="112655" name="Check Box 15" hidden="1">
              <a:extLst>
                <a:ext uri="{63B3BB69-23CF-44E3-9099-C40C66FF867C}">
                  <a14:compatExt spid="_x0000_s11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 Prop 65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1</xdr:col>
          <xdr:colOff>38100</xdr:colOff>
          <xdr:row>5</xdr:row>
          <xdr:rowOff>0</xdr:rowOff>
        </xdr:to>
        <xdr:sp macro="" textlink="">
          <xdr:nvSpPr>
            <xdr:cNvPr id="112656" name="Check Box 16" hidden="1">
              <a:extLst>
                <a:ext uri="{63B3BB69-23CF-44E3-9099-C40C66FF867C}">
                  <a14:compatExt spid="_x0000_s11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Conflict Minerals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0</xdr:rowOff>
        </xdr:from>
        <xdr:to>
          <xdr:col>1</xdr:col>
          <xdr:colOff>38100</xdr:colOff>
          <xdr:row>6</xdr:row>
          <xdr:rowOff>0</xdr:rowOff>
        </xdr:to>
        <xdr:sp macro="" textlink="">
          <xdr:nvSpPr>
            <xdr:cNvPr id="112657" name="Check Box 17" hidden="1">
              <a:extLst>
                <a:ext uri="{63B3BB69-23CF-44E3-9099-C40C66FF867C}">
                  <a14:compatExt spid="_x0000_s11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POP's Reporting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0</xdr:rowOff>
        </xdr:from>
        <xdr:to>
          <xdr:col>1</xdr:col>
          <xdr:colOff>38100</xdr:colOff>
          <xdr:row>7</xdr:row>
          <xdr:rowOff>0</xdr:rowOff>
        </xdr:to>
        <xdr:sp macro="" textlink="">
          <xdr:nvSpPr>
            <xdr:cNvPr id="112658" name="Check Box 18" hidden="1">
              <a:extLst>
                <a:ext uri="{63B3BB69-23CF-44E3-9099-C40C66FF867C}">
                  <a14:compatExt spid="_x0000_s11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TSCA Reporting</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0</xdr:rowOff>
        </xdr:from>
        <xdr:to>
          <xdr:col>0</xdr:col>
          <xdr:colOff>1000125</xdr:colOff>
          <xdr:row>2</xdr:row>
          <xdr:rowOff>57150</xdr:rowOff>
        </xdr:to>
        <xdr:sp macro="" textlink="">
          <xdr:nvSpPr>
            <xdr:cNvPr id="109569" name="Check Box 1" hidden="1">
              <a:extLst>
                <a:ext uri="{63B3BB69-23CF-44E3-9099-C40C66FF867C}">
                  <a14:compatExt spid="_x0000_s10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152400</xdr:rowOff>
        </xdr:from>
        <xdr:to>
          <xdr:col>0</xdr:col>
          <xdr:colOff>1866900</xdr:colOff>
          <xdr:row>6</xdr:row>
          <xdr:rowOff>47625</xdr:rowOff>
        </xdr:to>
        <xdr:sp macro="" textlink="">
          <xdr:nvSpPr>
            <xdr:cNvPr id="109570" name="Check Box 2" hidden="1">
              <a:extLst>
                <a:ext uri="{63B3BB69-23CF-44E3-9099-C40C66FF867C}">
                  <a14:compatExt spid="_x0000_s10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IATF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xdr:row>
          <xdr:rowOff>152400</xdr:rowOff>
        </xdr:from>
        <xdr:to>
          <xdr:col>0</xdr:col>
          <xdr:colOff>1790700</xdr:colOff>
          <xdr:row>8</xdr:row>
          <xdr:rowOff>47625</xdr:rowOff>
        </xdr:to>
        <xdr:sp macro="" textlink="">
          <xdr:nvSpPr>
            <xdr:cNvPr id="109571" name="Check Box 3" hidden="1">
              <a:extLst>
                <a:ext uri="{63B3BB69-23CF-44E3-9099-C40C66FF867C}">
                  <a14:compatExt spid="_x0000_s10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14000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xdr:row>
          <xdr:rowOff>152400</xdr:rowOff>
        </xdr:from>
        <xdr:to>
          <xdr:col>0</xdr:col>
          <xdr:colOff>1514475</xdr:colOff>
          <xdr:row>9</xdr:row>
          <xdr:rowOff>47625</xdr:rowOff>
        </xdr:to>
        <xdr:sp macro="" textlink="">
          <xdr:nvSpPr>
            <xdr:cNvPr id="109572" name="Check Box 4" hidden="1">
              <a:extLst>
                <a:ext uri="{63B3BB69-23CF-44E3-9099-C40C66FF867C}">
                  <a14:compatExt spid="_x0000_s10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A2LA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xdr:row>
          <xdr:rowOff>152400</xdr:rowOff>
        </xdr:from>
        <xdr:to>
          <xdr:col>1</xdr:col>
          <xdr:colOff>285750</xdr:colOff>
          <xdr:row>10</xdr:row>
          <xdr:rowOff>47625</xdr:rowOff>
        </xdr:to>
        <xdr:sp macro="" textlink="">
          <xdr:nvSpPr>
            <xdr:cNvPr id="109573" name="Check Box 5" hidden="1">
              <a:extLst>
                <a:ext uri="{63B3BB69-23CF-44E3-9099-C40C66FF867C}">
                  <a14:compatExt spid="_x0000_s10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ISO/IEC17025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xdr:row>
          <xdr:rowOff>152400</xdr:rowOff>
        </xdr:from>
        <xdr:to>
          <xdr:col>1</xdr:col>
          <xdr:colOff>438150</xdr:colOff>
          <xdr:row>11</xdr:row>
          <xdr:rowOff>47625</xdr:rowOff>
        </xdr:to>
        <xdr:sp macro="" textlink="">
          <xdr:nvSpPr>
            <xdr:cNvPr id="109574" name="Check Box 6" hidden="1">
              <a:extLst>
                <a:ext uri="{63B3BB69-23CF-44E3-9099-C40C66FF867C}">
                  <a14:compatExt spid="_x0000_s10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Certification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152400</xdr:rowOff>
        </xdr:from>
        <xdr:to>
          <xdr:col>0</xdr:col>
          <xdr:colOff>1866900</xdr:colOff>
          <xdr:row>7</xdr:row>
          <xdr:rowOff>47625</xdr:rowOff>
        </xdr:to>
        <xdr:sp macro="" textlink="">
          <xdr:nvSpPr>
            <xdr:cNvPr id="109575" name="Check Box 7" hidden="1">
              <a:extLst>
                <a:ext uri="{63B3BB69-23CF-44E3-9099-C40C66FF867C}">
                  <a14:compatExt spid="_x0000_s10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ISO 9000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2</xdr:col>
          <xdr:colOff>828675</xdr:colOff>
          <xdr:row>3</xdr:row>
          <xdr:rowOff>28575</xdr:rowOff>
        </xdr:to>
        <xdr:sp macro="" textlink="">
          <xdr:nvSpPr>
            <xdr:cNvPr id="109576" name="Check Box 8" hidden="1">
              <a:extLst>
                <a:ext uri="{63B3BB69-23CF-44E3-9099-C40C66FF867C}">
                  <a14:compatExt spid="_x0000_s10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previously submitted (no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152400</xdr:rowOff>
        </xdr:from>
        <xdr:to>
          <xdr:col>1</xdr:col>
          <xdr:colOff>57150</xdr:colOff>
          <xdr:row>4</xdr:row>
          <xdr:rowOff>38100</xdr:rowOff>
        </xdr:to>
        <xdr:sp macro="" textlink="">
          <xdr:nvSpPr>
            <xdr:cNvPr id="109577" name="Check Box 9" hidden="1">
              <a:extLst>
                <a:ext uri="{63B3BB69-23CF-44E3-9099-C40C66FF867C}">
                  <a14:compatExt spid="_x0000_s10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xdr:row>
          <xdr:rowOff>0</xdr:rowOff>
        </xdr:from>
        <xdr:to>
          <xdr:col>2</xdr:col>
          <xdr:colOff>466725</xdr:colOff>
          <xdr:row>5</xdr:row>
          <xdr:rowOff>47625</xdr:rowOff>
        </xdr:to>
        <xdr:sp macro="" textlink="">
          <xdr:nvSpPr>
            <xdr:cNvPr id="109578" name="Check Box 10" hidden="1">
              <a:extLst>
                <a:ext uri="{63B3BB69-23CF-44E3-9099-C40C66FF867C}">
                  <a14:compatExt spid="_x0000_s10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Certificate(s) submitted under separate cover</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2</xdr:col>
          <xdr:colOff>2295525</xdr:colOff>
          <xdr:row>23</xdr:row>
          <xdr:rowOff>38100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Returnable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19050</xdr:rowOff>
        </xdr:from>
        <xdr:to>
          <xdr:col>2</xdr:col>
          <xdr:colOff>2295525</xdr:colOff>
          <xdr:row>19</xdr:row>
          <xdr:rowOff>47625</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19050</xdr:rowOff>
        </xdr:from>
        <xdr:to>
          <xdr:col>2</xdr:col>
          <xdr:colOff>2295525</xdr:colOff>
          <xdr:row>25</xdr:row>
          <xdr:rowOff>47625</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Gaylord container (Specify size)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19050</xdr:rowOff>
        </xdr:from>
        <xdr:to>
          <xdr:col>3</xdr:col>
          <xdr:colOff>342900</xdr:colOff>
          <xdr:row>26</xdr:row>
          <xdr:rowOff>47625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box (Specify size and test rating)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19050</xdr:rowOff>
        </xdr:from>
        <xdr:to>
          <xdr:col>2</xdr:col>
          <xdr:colOff>2295525</xdr:colOff>
          <xdr:row>27</xdr:row>
          <xdr:rowOff>47625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2</xdr:col>
          <xdr:colOff>2295525</xdr:colOff>
          <xdr:row>18</xdr:row>
          <xdr:rowOff>38100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or other dividers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19050</xdr:rowOff>
        </xdr:from>
        <xdr:to>
          <xdr:col>2</xdr:col>
          <xdr:colOff>2295525</xdr:colOff>
          <xdr:row>14</xdr:row>
          <xdr:rowOff>47625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Desiccant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19050</xdr:rowOff>
        </xdr:from>
        <xdr:to>
          <xdr:col>2</xdr:col>
          <xdr:colOff>2295525</xdr:colOff>
          <xdr:row>17</xdr:row>
          <xdr:rowOff>47625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Cardboard dividers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2</xdr:col>
          <xdr:colOff>2295525</xdr:colOff>
          <xdr:row>9</xdr:row>
          <xdr:rowOff>47625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Bag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2</xdr:col>
          <xdr:colOff>2295525</xdr:colOff>
          <xdr:row>10</xdr:row>
          <xdr:rowOff>47625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Bag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2</xdr:col>
          <xdr:colOff>2295525</xdr:colOff>
          <xdr:row>13</xdr:row>
          <xdr:rowOff>47625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Bubble wrap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2</xdr:col>
          <xdr:colOff>2295525</xdr:colOff>
          <xdr:row>11</xdr:row>
          <xdr:rowOff>47625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Plastic Sheet (Non-VCI)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2</xdr:col>
          <xdr:colOff>2295525</xdr:colOff>
          <xdr:row>12</xdr:row>
          <xdr:rowOff>47625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19050</xdr:rowOff>
        </xdr:from>
        <xdr:to>
          <xdr:col>2</xdr:col>
          <xdr:colOff>2295525</xdr:colOff>
          <xdr:row>24</xdr:row>
          <xdr:rowOff>47625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Wooden bin or crate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19050</xdr:rowOff>
        </xdr:from>
        <xdr:to>
          <xdr:col>2</xdr:col>
          <xdr:colOff>2295525</xdr:colOff>
          <xdr:row>16</xdr:row>
          <xdr:rowOff>47625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 applied (Specify type; Submit SDS)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19050</xdr:rowOff>
        </xdr:from>
        <xdr:to>
          <xdr:col>2</xdr:col>
          <xdr:colOff>2295525</xdr:colOff>
          <xdr:row>15</xdr:row>
          <xdr:rowOff>47625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VCI Chip</a:t>
              </a:r>
            </a:p>
          </xdr:txBody>
        </xdr:sp>
        <xdr:clientData/>
      </xdr:twoCellAnchor>
    </mc:Choice>
    <mc:Fallback/>
  </mc:AlternateContent>
  <xdr:twoCellAnchor>
    <xdr:from>
      <xdr:col>2</xdr:col>
      <xdr:colOff>123825</xdr:colOff>
      <xdr:row>0</xdr:row>
      <xdr:rowOff>9525</xdr:rowOff>
    </xdr:from>
    <xdr:to>
      <xdr:col>2</xdr:col>
      <xdr:colOff>993402</xdr:colOff>
      <xdr:row>0</xdr:row>
      <xdr:rowOff>466725</xdr:rowOff>
    </xdr:to>
    <xdr:pic>
      <xdr:nvPicPr>
        <xdr:cNvPr id="19"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525"/>
          <a:ext cx="869577"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xdr:colOff>
      <xdr:row>0</xdr:row>
      <xdr:rowOff>0</xdr:rowOff>
    </xdr:from>
    <xdr:to>
      <xdr:col>5</xdr:col>
      <xdr:colOff>2276475</xdr:colOff>
      <xdr:row>0</xdr:row>
      <xdr:rowOff>479347</xdr:rowOff>
    </xdr:to>
    <xdr:pic>
      <xdr:nvPicPr>
        <xdr:cNvPr id="20" name="Picture 19"/>
        <xdr:cNvPicPr>
          <a:picLocks noChangeAspect="1"/>
        </xdr:cNvPicPr>
      </xdr:nvPicPr>
      <xdr:blipFill>
        <a:blip xmlns:r="http://schemas.openxmlformats.org/officeDocument/2006/relationships" r:embed="rId2"/>
        <a:stretch>
          <a:fillRect/>
        </a:stretch>
      </xdr:blipFill>
      <xdr:spPr>
        <a:xfrm>
          <a:off x="5876925" y="0"/>
          <a:ext cx="2000250" cy="4793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0</xdr:rowOff>
    </xdr:from>
    <xdr:to>
      <xdr:col>2</xdr:col>
      <xdr:colOff>180975</xdr:colOff>
      <xdr:row>1</xdr:row>
      <xdr:rowOff>0</xdr:rowOff>
    </xdr:to>
    <xdr:pic>
      <xdr:nvPicPr>
        <xdr:cNvPr id="3" name="Picture 5" descr="cid:image001.jpg@01D5B585.A23704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923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0</xdr:row>
      <xdr:rowOff>0</xdr:rowOff>
    </xdr:from>
    <xdr:to>
      <xdr:col>9</xdr:col>
      <xdr:colOff>371475</xdr:colOff>
      <xdr:row>0</xdr:row>
      <xdr:rowOff>467934</xdr:rowOff>
    </xdr:to>
    <xdr:pic>
      <xdr:nvPicPr>
        <xdr:cNvPr id="4" name="Picture 3"/>
        <xdr:cNvPicPr>
          <a:picLocks noChangeAspect="1"/>
        </xdr:cNvPicPr>
      </xdr:nvPicPr>
      <xdr:blipFill>
        <a:blip xmlns:r="http://schemas.openxmlformats.org/officeDocument/2006/relationships" r:embed="rId2"/>
        <a:stretch>
          <a:fillRect/>
        </a:stretch>
      </xdr:blipFill>
      <xdr:spPr>
        <a:xfrm>
          <a:off x="3714750" y="0"/>
          <a:ext cx="1952625" cy="4679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0</xdr:rowOff>
        </xdr:from>
        <xdr:to>
          <xdr:col>1</xdr:col>
          <xdr:colOff>0</xdr:colOff>
          <xdr:row>3</xdr:row>
          <xdr:rowOff>0</xdr:rowOff>
        </xdr:to>
        <xdr:sp macro="" textlink="">
          <xdr:nvSpPr>
            <xdr:cNvPr id="125953" name="Check Box 1" hidden="1">
              <a:extLst>
                <a:ext uri="{63B3BB69-23CF-44E3-9099-C40C66FF867C}">
                  <a14:compatExt spid="_x0000_s1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PDF inserted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xdr:row>
          <xdr:rowOff>9525</xdr:rowOff>
        </xdr:from>
        <xdr:to>
          <xdr:col>11</xdr:col>
          <xdr:colOff>0</xdr:colOff>
          <xdr:row>3</xdr:row>
          <xdr:rowOff>9525</xdr:rowOff>
        </xdr:to>
        <xdr:sp macro="" textlink="">
          <xdr:nvSpPr>
            <xdr:cNvPr id="125954" name="Check Box 2" hidden="1">
              <a:extLst>
                <a:ext uri="{63B3BB69-23CF-44E3-9099-C40C66FF867C}">
                  <a14:compatExt spid="_x0000_s1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SDS in a separate file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oleObject" Target="../embeddings/Microsoft_Word_97_-_2003_Document.doc"/><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ctrlProp" Target="../ctrlProps/ctrlProp9.xml"/><Relationship Id="rId3" Type="http://schemas.openxmlformats.org/officeDocument/2006/relationships/vmlDrawing" Target="../drawings/vmlDrawing6.vml"/><Relationship Id="rId7" Type="http://schemas.openxmlformats.org/officeDocument/2006/relationships/image" Target="../media/image6.emf"/><Relationship Id="rId12" Type="http://schemas.openxmlformats.org/officeDocument/2006/relationships/ctrlProp" Target="../ctrlProps/ctrlProp8.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package" Target="../embeddings/Microsoft_Word_Document1.docx"/><Relationship Id="rId11" Type="http://schemas.openxmlformats.org/officeDocument/2006/relationships/ctrlProp" Target="../ctrlProps/ctrlProp7.xml"/><Relationship Id="rId5" Type="http://schemas.openxmlformats.org/officeDocument/2006/relationships/image" Target="../media/image5.emf"/><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package" Target="../embeddings/Microsoft_Word_Document.docx"/><Relationship Id="rId9" Type="http://schemas.openxmlformats.org/officeDocument/2006/relationships/image" Target="../media/image7.emf"/><Relationship Id="rId1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8.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1.xml"/><Relationship Id="rId16" Type="http://schemas.openxmlformats.org/officeDocument/2006/relationships/ctrlProp" Target="../ctrlProps/ctrlProp34.xml"/><Relationship Id="rId1" Type="http://schemas.openxmlformats.org/officeDocument/2006/relationships/printerSettings" Target="../printerSettings/printerSettings1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47"/>
  <sheetViews>
    <sheetView tabSelected="1" workbookViewId="0">
      <selection activeCell="C14" sqref="C14"/>
    </sheetView>
  </sheetViews>
  <sheetFormatPr defaultRowHeight="15"/>
  <cols>
    <col min="1" max="1" width="5" customWidth="1"/>
    <col min="2" max="5" width="37.7109375" customWidth="1"/>
  </cols>
  <sheetData>
    <row r="1" spans="2:5" ht="26.25" customHeight="1">
      <c r="B1" s="565" t="s">
        <v>364</v>
      </c>
      <c r="C1" s="566"/>
      <c r="D1" s="566"/>
      <c r="E1" s="567"/>
    </row>
    <row r="2" spans="2:5" ht="26.25" customHeight="1" thickBot="1">
      <c r="B2" s="568"/>
      <c r="C2" s="569"/>
      <c r="D2" s="569"/>
      <c r="E2" s="570"/>
    </row>
    <row r="3" spans="2:5" ht="44.25" customHeight="1">
      <c r="B3" s="571" t="s">
        <v>274</v>
      </c>
      <c r="C3" s="572"/>
      <c r="D3" s="572"/>
      <c r="E3" s="573"/>
    </row>
    <row r="4" spans="2:5">
      <c r="B4" s="191"/>
      <c r="C4" s="299"/>
      <c r="D4" s="299"/>
      <c r="E4" s="185"/>
    </row>
    <row r="5" spans="2:5">
      <c r="B5" s="577" t="s">
        <v>275</v>
      </c>
      <c r="C5" s="578"/>
      <c r="D5" s="578"/>
      <c r="E5" s="579"/>
    </row>
    <row r="6" spans="2:5">
      <c r="B6" s="580"/>
      <c r="C6" s="578"/>
      <c r="D6" s="578"/>
      <c r="E6" s="579"/>
    </row>
    <row r="7" spans="2:5">
      <c r="B7" s="228"/>
      <c r="C7" s="300"/>
      <c r="D7" s="300"/>
      <c r="E7" s="227"/>
    </row>
    <row r="8" spans="2:5">
      <c r="B8" s="574" t="s">
        <v>385</v>
      </c>
      <c r="C8" s="575"/>
      <c r="D8" s="575"/>
      <c r="E8" s="576"/>
    </row>
    <row r="9" spans="2:5">
      <c r="B9" s="228"/>
      <c r="C9" s="300"/>
      <c r="D9" s="300"/>
      <c r="E9" s="227"/>
    </row>
    <row r="10" spans="2:5" ht="30.75" customHeight="1">
      <c r="B10" s="581" t="s">
        <v>216</v>
      </c>
      <c r="C10" s="582"/>
      <c r="D10" s="582"/>
      <c r="E10" s="302"/>
    </row>
    <row r="11" spans="2:5">
      <c r="B11" s="198"/>
      <c r="C11" s="301"/>
      <c r="D11" s="301"/>
      <c r="E11" s="199"/>
    </row>
    <row r="12" spans="2:5">
      <c r="B12" s="198"/>
      <c r="C12" s="301"/>
      <c r="D12" s="301"/>
      <c r="E12" s="199"/>
    </row>
    <row r="13" spans="2:5" ht="33" customHeight="1">
      <c r="B13" s="559" t="s">
        <v>386</v>
      </c>
      <c r="C13" s="560"/>
      <c r="D13" s="560"/>
      <c r="E13" s="561"/>
    </row>
    <row r="14" spans="2:5">
      <c r="B14" s="198"/>
      <c r="C14" s="301"/>
      <c r="D14" s="301"/>
      <c r="E14" s="199"/>
    </row>
    <row r="15" spans="2:5">
      <c r="B15" s="198"/>
      <c r="C15" s="583"/>
      <c r="D15" s="583"/>
      <c r="E15" s="199"/>
    </row>
    <row r="16" spans="2:5" ht="16.5" customHeight="1">
      <c r="B16" s="228"/>
      <c r="C16" s="300"/>
      <c r="D16" s="300"/>
      <c r="E16" s="227"/>
    </row>
    <row r="17" spans="2:5" ht="33.75" customHeight="1" thickBot="1">
      <c r="B17" s="562" t="s">
        <v>132</v>
      </c>
      <c r="C17" s="563"/>
      <c r="D17" s="563"/>
      <c r="E17" s="564"/>
    </row>
    <row r="18" spans="2:5" ht="81.75" thickBot="1">
      <c r="B18" s="187"/>
      <c r="C18" s="188"/>
      <c r="D18" s="474" t="s">
        <v>316</v>
      </c>
      <c r="E18" s="189"/>
    </row>
    <row r="19" spans="2:5">
      <c r="B19" s="473"/>
      <c r="C19" s="345" t="s">
        <v>67</v>
      </c>
      <c r="D19" s="465" t="s">
        <v>53</v>
      </c>
      <c r="E19" s="186"/>
    </row>
    <row r="20" spans="2:5">
      <c r="B20" s="184"/>
      <c r="C20" s="190" t="s">
        <v>52</v>
      </c>
      <c r="D20" s="465" t="s">
        <v>1</v>
      </c>
      <c r="E20" s="186"/>
    </row>
    <row r="21" spans="2:5">
      <c r="B21" s="184"/>
      <c r="C21" s="195" t="s">
        <v>133</v>
      </c>
      <c r="D21" s="465" t="s">
        <v>312</v>
      </c>
      <c r="E21" s="186"/>
    </row>
    <row r="22" spans="2:5">
      <c r="B22" s="184"/>
      <c r="C22" s="195" t="s">
        <v>134</v>
      </c>
      <c r="D22" s="466" t="s">
        <v>45</v>
      </c>
      <c r="E22" s="186"/>
    </row>
    <row r="23" spans="2:5">
      <c r="B23" s="184"/>
      <c r="C23" s="190" t="s">
        <v>135</v>
      </c>
      <c r="D23" s="465" t="s">
        <v>10</v>
      </c>
      <c r="E23" s="186"/>
    </row>
    <row r="24" spans="2:5">
      <c r="B24" s="184"/>
      <c r="C24" s="345" t="s">
        <v>259</v>
      </c>
      <c r="D24" s="467" t="s">
        <v>260</v>
      </c>
      <c r="E24" s="186"/>
    </row>
    <row r="25" spans="2:5">
      <c r="B25" s="184"/>
      <c r="C25" s="190"/>
      <c r="D25" s="465"/>
      <c r="E25" s="186"/>
    </row>
    <row r="26" spans="2:5">
      <c r="B26" s="184"/>
      <c r="C26" s="195" t="s">
        <v>56</v>
      </c>
      <c r="D26" s="465" t="s">
        <v>7</v>
      </c>
      <c r="E26" s="186"/>
    </row>
    <row r="27" spans="2:5">
      <c r="B27" s="184"/>
      <c r="C27" s="190" t="s">
        <v>136</v>
      </c>
      <c r="D27" s="465" t="s">
        <v>313</v>
      </c>
      <c r="E27" s="186"/>
    </row>
    <row r="28" spans="2:5">
      <c r="B28" s="184"/>
      <c r="C28" s="190" t="s">
        <v>137</v>
      </c>
      <c r="D28" s="465" t="s">
        <v>57</v>
      </c>
      <c r="E28" s="186"/>
    </row>
    <row r="29" spans="2:5">
      <c r="B29" s="184"/>
      <c r="C29" s="190" t="s">
        <v>138</v>
      </c>
      <c r="D29" s="465" t="s">
        <v>139</v>
      </c>
      <c r="E29" s="186"/>
    </row>
    <row r="30" spans="2:5">
      <c r="B30" s="184"/>
      <c r="C30" s="190" t="s">
        <v>140</v>
      </c>
      <c r="D30" s="465" t="s">
        <v>141</v>
      </c>
      <c r="E30" s="186"/>
    </row>
    <row r="31" spans="2:5">
      <c r="B31" s="184"/>
      <c r="C31" s="190" t="s">
        <v>142</v>
      </c>
      <c r="D31" s="465" t="s">
        <v>143</v>
      </c>
      <c r="E31" s="186"/>
    </row>
    <row r="32" spans="2:5">
      <c r="B32" s="184"/>
      <c r="C32" s="190" t="s">
        <v>144</v>
      </c>
      <c r="D32" s="465" t="s">
        <v>145</v>
      </c>
      <c r="E32" s="186"/>
    </row>
    <row r="33" spans="2:5">
      <c r="B33" s="184"/>
      <c r="C33" s="190" t="s">
        <v>146</v>
      </c>
      <c r="D33" s="465" t="s">
        <v>147</v>
      </c>
      <c r="E33" s="186"/>
    </row>
    <row r="34" spans="2:5">
      <c r="B34" s="184"/>
      <c r="C34" s="190" t="s">
        <v>148</v>
      </c>
      <c r="D34" s="465" t="s">
        <v>149</v>
      </c>
      <c r="E34" s="186"/>
    </row>
    <row r="35" spans="2:5">
      <c r="B35" s="184"/>
      <c r="C35" s="195" t="s">
        <v>24</v>
      </c>
      <c r="D35" s="465"/>
      <c r="E35" s="186"/>
    </row>
    <row r="36" spans="2:5">
      <c r="B36" s="184"/>
      <c r="C36" s="190"/>
      <c r="D36" s="465"/>
      <c r="E36" s="186"/>
    </row>
    <row r="37" spans="2:5" ht="15.75" thickBot="1">
      <c r="B37" s="184"/>
      <c r="C37" s="190" t="s">
        <v>150</v>
      </c>
      <c r="D37" s="468" t="s">
        <v>258</v>
      </c>
      <c r="E37" s="186"/>
    </row>
    <row r="38" spans="2:5">
      <c r="B38" s="184"/>
      <c r="C38" s="190"/>
      <c r="D38" s="192"/>
      <c r="E38" s="186"/>
    </row>
    <row r="39" spans="2:5">
      <c r="B39" s="184"/>
      <c r="C39" s="190"/>
      <c r="D39" s="192"/>
      <c r="E39" s="186"/>
    </row>
    <row r="40" spans="2:5">
      <c r="B40" s="184"/>
      <c r="C40" s="190"/>
      <c r="D40" s="192"/>
      <c r="E40" s="186"/>
    </row>
    <row r="41" spans="2:5">
      <c r="B41" s="184"/>
      <c r="C41" s="190"/>
      <c r="D41" s="192"/>
      <c r="E41" s="186"/>
    </row>
    <row r="42" spans="2:5">
      <c r="B42" s="184"/>
      <c r="C42" s="190"/>
      <c r="D42" s="192"/>
      <c r="E42" s="186"/>
    </row>
    <row r="43" spans="2:5">
      <c r="B43" s="184"/>
      <c r="C43" s="190"/>
      <c r="D43" s="192"/>
      <c r="E43" s="186"/>
    </row>
    <row r="44" spans="2:5">
      <c r="B44" s="184"/>
      <c r="C44" s="190"/>
      <c r="D44" s="192"/>
      <c r="E44" s="186"/>
    </row>
    <row r="45" spans="2:5">
      <c r="B45" s="184"/>
      <c r="C45" s="190"/>
      <c r="D45" s="192"/>
      <c r="E45" s="186"/>
    </row>
    <row r="46" spans="2:5">
      <c r="B46" s="184"/>
      <c r="C46" s="190"/>
      <c r="D46" s="192"/>
      <c r="E46" s="186"/>
    </row>
    <row r="47" spans="2:5" ht="15.75" thickBot="1">
      <c r="B47" s="193"/>
      <c r="C47" s="196"/>
      <c r="D47" s="197"/>
      <c r="E47" s="194"/>
    </row>
  </sheetData>
  <mergeCells count="8">
    <mergeCell ref="B13:E13"/>
    <mergeCell ref="B17:E17"/>
    <mergeCell ref="B1:E2"/>
    <mergeCell ref="B3:E3"/>
    <mergeCell ref="B8:E8"/>
    <mergeCell ref="B5:E6"/>
    <mergeCell ref="B10:D10"/>
    <mergeCell ref="C15:D15"/>
  </mergeCells>
  <pageMargins left="0.7" right="0.7" top="0.75" bottom="0.75" header="0.3" footer="0.3"/>
  <pageSetup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38"/>
  <sheetViews>
    <sheetView topLeftCell="A20" zoomScaleNormal="100" workbookViewId="0">
      <selection activeCell="A29" sqref="A29:D29"/>
    </sheetView>
  </sheetViews>
  <sheetFormatPr defaultRowHeight="15"/>
  <cols>
    <col min="1" max="1" width="17.85546875" customWidth="1"/>
    <col min="2" max="2" width="35.42578125" customWidth="1"/>
    <col min="3" max="3" width="25" customWidth="1"/>
    <col min="4" max="4" width="31.140625" customWidth="1"/>
    <col min="5" max="11" width="8.42578125" customWidth="1"/>
  </cols>
  <sheetData>
    <row r="1" spans="1:12" ht="15" customHeight="1">
      <c r="A1" s="608" t="s">
        <v>361</v>
      </c>
      <c r="B1" s="609"/>
      <c r="C1" s="609"/>
      <c r="D1" s="609"/>
      <c r="E1" s="609"/>
      <c r="F1" s="609"/>
      <c r="G1" s="609"/>
      <c r="H1" s="609"/>
      <c r="I1" s="609"/>
      <c r="J1" s="609"/>
      <c r="K1" s="610"/>
      <c r="L1" s="347"/>
    </row>
    <row r="2" spans="1:12" ht="15" customHeight="1">
      <c r="A2" s="611"/>
      <c r="B2" s="612"/>
      <c r="C2" s="612"/>
      <c r="D2" s="612"/>
      <c r="E2" s="612"/>
      <c r="F2" s="612"/>
      <c r="G2" s="612"/>
      <c r="H2" s="612"/>
      <c r="I2" s="612"/>
      <c r="J2" s="612"/>
      <c r="K2" s="613"/>
      <c r="L2" s="347"/>
    </row>
    <row r="3" spans="1:12" ht="15" customHeight="1">
      <c r="A3" s="611"/>
      <c r="B3" s="612"/>
      <c r="C3" s="612"/>
      <c r="D3" s="612"/>
      <c r="E3" s="612"/>
      <c r="F3" s="612"/>
      <c r="G3" s="612"/>
      <c r="H3" s="612"/>
      <c r="I3" s="612"/>
      <c r="J3" s="612"/>
      <c r="K3" s="613"/>
      <c r="L3" s="347"/>
    </row>
    <row r="4" spans="1:12" ht="15.75" customHeight="1" thickBot="1">
      <c r="A4" s="614"/>
      <c r="B4" s="615"/>
      <c r="C4" s="615"/>
      <c r="D4" s="615"/>
      <c r="E4" s="615"/>
      <c r="F4" s="615"/>
      <c r="G4" s="615"/>
      <c r="H4" s="615"/>
      <c r="I4" s="615"/>
      <c r="J4" s="615"/>
      <c r="K4" s="616"/>
      <c r="L4" s="347"/>
    </row>
    <row r="5" spans="1:12">
      <c r="A5" s="379" t="s">
        <v>0</v>
      </c>
      <c r="B5" s="348" t="str">
        <f>'PPAP Cover'!D20</f>
        <v>PART NUMBER</v>
      </c>
      <c r="C5" s="2" t="s">
        <v>2</v>
      </c>
      <c r="D5" s="4"/>
      <c r="E5" s="617" t="s">
        <v>262</v>
      </c>
      <c r="F5" s="618"/>
      <c r="G5" s="618"/>
      <c r="H5" s="618"/>
      <c r="I5" s="618"/>
      <c r="J5" s="618"/>
      <c r="K5" s="619"/>
    </row>
    <row r="6" spans="1:12">
      <c r="A6" s="380" t="s">
        <v>3</v>
      </c>
      <c r="B6" s="342" t="str">
        <f>'PPAP Cover'!D21</f>
        <v>Print REV</v>
      </c>
      <c r="C6" s="3" t="s">
        <v>4</v>
      </c>
      <c r="D6" s="343" t="str">
        <f>'PPAP Cover'!D19</f>
        <v>Part Name</v>
      </c>
      <c r="E6" s="620"/>
      <c r="F6" s="618"/>
      <c r="G6" s="618"/>
      <c r="H6" s="618"/>
      <c r="I6" s="618"/>
      <c r="J6" s="618"/>
      <c r="K6" s="619"/>
    </row>
    <row r="7" spans="1:12">
      <c r="A7" s="380" t="s">
        <v>6</v>
      </c>
      <c r="B7" s="342" t="str">
        <f>'PPAP Cover'!D26</f>
        <v xml:space="preserve">SUPPLIER NAME </v>
      </c>
      <c r="C7" s="3" t="s">
        <v>8</v>
      </c>
      <c r="D7" s="5"/>
      <c r="E7" s="620"/>
      <c r="F7" s="618"/>
      <c r="G7" s="618"/>
      <c r="H7" s="618"/>
      <c r="I7" s="618"/>
      <c r="J7" s="618"/>
      <c r="K7" s="619"/>
    </row>
    <row r="8" spans="1:12">
      <c r="A8" s="380" t="s">
        <v>9</v>
      </c>
      <c r="B8" s="342" t="str">
        <f>'PPAP Cover'!D27</f>
        <v>EX: 101112</v>
      </c>
      <c r="C8" s="3" t="s">
        <v>35</v>
      </c>
      <c r="D8" s="343" t="str">
        <f>'PPAP Cover'!D23</f>
        <v>MODEL / VEHICLE</v>
      </c>
      <c r="E8" s="620"/>
      <c r="F8" s="618"/>
      <c r="G8" s="618"/>
      <c r="H8" s="618"/>
      <c r="I8" s="618"/>
      <c r="J8" s="618"/>
      <c r="K8" s="619"/>
    </row>
    <row r="9" spans="1:12">
      <c r="A9" s="380" t="s">
        <v>11</v>
      </c>
      <c r="B9" s="344"/>
      <c r="C9" s="3" t="s">
        <v>12</v>
      </c>
      <c r="D9" s="344"/>
      <c r="E9" s="620"/>
      <c r="F9" s="618"/>
      <c r="G9" s="618"/>
      <c r="H9" s="618"/>
      <c r="I9" s="618"/>
      <c r="J9" s="618"/>
      <c r="K9" s="619"/>
    </row>
    <row r="10" spans="1:12" ht="15.75" thickBot="1">
      <c r="A10" s="381"/>
      <c r="B10" s="393"/>
      <c r="C10" s="393"/>
      <c r="D10" s="393"/>
      <c r="E10" s="621"/>
      <c r="F10" s="622"/>
      <c r="G10" s="622"/>
      <c r="H10" s="622"/>
      <c r="I10" s="622"/>
      <c r="J10" s="622"/>
      <c r="K10" s="623"/>
    </row>
    <row r="11" spans="1:12" ht="15.75" thickBot="1">
      <c r="A11" s="624" t="s">
        <v>36</v>
      </c>
      <c r="B11" s="625"/>
      <c r="C11" s="625"/>
      <c r="D11" s="625"/>
      <c r="E11" s="625"/>
      <c r="F11" s="625"/>
      <c r="G11" s="625"/>
      <c r="H11" s="625"/>
      <c r="I11" s="625"/>
      <c r="J11" s="626"/>
      <c r="K11" s="627"/>
    </row>
    <row r="12" spans="1:12" ht="33.75" customHeight="1">
      <c r="A12" s="628" t="s">
        <v>299</v>
      </c>
      <c r="B12" s="629"/>
      <c r="C12" s="629"/>
      <c r="D12" s="629"/>
      <c r="E12" s="629"/>
      <c r="F12" s="629"/>
      <c r="G12" s="629"/>
      <c r="H12" s="629"/>
      <c r="I12" s="629"/>
      <c r="J12" s="629"/>
      <c r="K12" s="630"/>
    </row>
    <row r="13" spans="1:12" ht="33.75" customHeight="1">
      <c r="A13" s="631"/>
      <c r="B13" s="629"/>
      <c r="C13" s="629"/>
      <c r="D13" s="629"/>
      <c r="E13" s="629"/>
      <c r="F13" s="629"/>
      <c r="G13" s="629"/>
      <c r="H13" s="629"/>
      <c r="I13" s="629"/>
      <c r="J13" s="629"/>
      <c r="K13" s="630"/>
    </row>
    <row r="14" spans="1:12" ht="33.75" customHeight="1" thickBot="1">
      <c r="A14" s="632"/>
      <c r="B14" s="633"/>
      <c r="C14" s="633"/>
      <c r="D14" s="633"/>
      <c r="E14" s="633"/>
      <c r="F14" s="633"/>
      <c r="G14" s="633"/>
      <c r="H14" s="633"/>
      <c r="I14" s="633"/>
      <c r="J14" s="633"/>
      <c r="K14" s="634"/>
    </row>
    <row r="15" spans="1:12" ht="15.75" thickBot="1">
      <c r="A15" s="1"/>
      <c r="B15" s="31"/>
      <c r="C15" s="31"/>
      <c r="D15" s="31"/>
      <c r="E15" s="635" t="s">
        <v>13</v>
      </c>
      <c r="F15" s="636"/>
      <c r="G15" s="636"/>
      <c r="H15" s="636"/>
      <c r="I15" s="636"/>
      <c r="J15" s="636"/>
      <c r="K15" s="637"/>
    </row>
    <row r="16" spans="1:12">
      <c r="A16" s="638" t="s">
        <v>14</v>
      </c>
      <c r="B16" s="594"/>
      <c r="C16" s="594"/>
      <c r="D16" s="594"/>
      <c r="E16" s="594">
        <v>1</v>
      </c>
      <c r="F16" s="594"/>
      <c r="G16" s="594">
        <v>2</v>
      </c>
      <c r="H16" s="594"/>
      <c r="I16" s="594">
        <v>3</v>
      </c>
      <c r="J16" s="594"/>
      <c r="K16" s="417">
        <v>4</v>
      </c>
    </row>
    <row r="17" spans="1:11">
      <c r="A17" s="589" t="s">
        <v>279</v>
      </c>
      <c r="B17" s="590"/>
      <c r="C17" s="590"/>
      <c r="D17" s="590"/>
      <c r="E17" s="592" t="s">
        <v>15</v>
      </c>
      <c r="F17" s="592"/>
      <c r="G17" s="592" t="s">
        <v>16</v>
      </c>
      <c r="H17" s="592"/>
      <c r="I17" s="592" t="s">
        <v>16</v>
      </c>
      <c r="J17" s="592"/>
      <c r="K17" s="6" t="s">
        <v>16</v>
      </c>
    </row>
    <row r="18" spans="1:11" s="457" customFormat="1">
      <c r="A18" s="587" t="s">
        <v>297</v>
      </c>
      <c r="B18" s="588"/>
      <c r="C18" s="588"/>
      <c r="D18" s="588"/>
      <c r="E18" s="586" t="s">
        <v>265</v>
      </c>
      <c r="F18" s="586"/>
      <c r="G18" s="586" t="s">
        <v>16</v>
      </c>
      <c r="H18" s="586"/>
      <c r="I18" s="586" t="s">
        <v>16</v>
      </c>
      <c r="J18" s="586"/>
      <c r="K18" s="456" t="s">
        <v>16</v>
      </c>
    </row>
    <row r="19" spans="1:11">
      <c r="A19" s="584" t="s">
        <v>298</v>
      </c>
      <c r="B19" s="585"/>
      <c r="C19" s="585"/>
      <c r="D19" s="585"/>
      <c r="E19" s="592" t="s">
        <v>265</v>
      </c>
      <c r="F19" s="592"/>
      <c r="G19" s="592" t="s">
        <v>16</v>
      </c>
      <c r="H19" s="592"/>
      <c r="I19" s="592" t="s">
        <v>16</v>
      </c>
      <c r="J19" s="592"/>
      <c r="K19" s="6" t="s">
        <v>16</v>
      </c>
    </row>
    <row r="20" spans="1:11">
      <c r="A20" s="584" t="s">
        <v>280</v>
      </c>
      <c r="B20" s="585"/>
      <c r="C20" s="585"/>
      <c r="D20" s="585"/>
      <c r="E20" s="592" t="s">
        <v>265</v>
      </c>
      <c r="F20" s="592"/>
      <c r="G20" s="592" t="s">
        <v>16</v>
      </c>
      <c r="H20" s="592"/>
      <c r="I20" s="592" t="s">
        <v>16</v>
      </c>
      <c r="J20" s="592"/>
      <c r="K20" s="6" t="s">
        <v>16</v>
      </c>
    </row>
    <row r="21" spans="1:11" ht="29.25" customHeight="1">
      <c r="A21" s="593" t="s">
        <v>281</v>
      </c>
      <c r="B21" s="585"/>
      <c r="C21" s="585"/>
      <c r="D21" s="585"/>
      <c r="E21" s="592" t="s">
        <v>17</v>
      </c>
      <c r="F21" s="592"/>
      <c r="G21" s="591" t="s">
        <v>16</v>
      </c>
      <c r="H21" s="591"/>
      <c r="I21" s="592" t="s">
        <v>16</v>
      </c>
      <c r="J21" s="592"/>
      <c r="K21" s="6" t="s">
        <v>17</v>
      </c>
    </row>
    <row r="22" spans="1:11" s="457" customFormat="1">
      <c r="A22" s="587" t="s">
        <v>294</v>
      </c>
      <c r="B22" s="588"/>
      <c r="C22" s="588"/>
      <c r="D22" s="588"/>
      <c r="E22" s="586" t="s">
        <v>300</v>
      </c>
      <c r="F22" s="586"/>
      <c r="G22" s="586" t="s">
        <v>300</v>
      </c>
      <c r="H22" s="586"/>
      <c r="I22" s="586" t="s">
        <v>300</v>
      </c>
      <c r="J22" s="586"/>
      <c r="K22" s="456" t="s">
        <v>300</v>
      </c>
    </row>
    <row r="23" spans="1:11">
      <c r="A23" s="584" t="s">
        <v>291</v>
      </c>
      <c r="B23" s="585"/>
      <c r="C23" s="585"/>
      <c r="D23" s="585"/>
      <c r="E23" s="592" t="s">
        <v>265</v>
      </c>
      <c r="F23" s="592"/>
      <c r="G23" s="592" t="s">
        <v>16</v>
      </c>
      <c r="H23" s="592"/>
      <c r="I23" s="592" t="s">
        <v>16</v>
      </c>
      <c r="J23" s="592"/>
      <c r="K23" s="6" t="s">
        <v>265</v>
      </c>
    </row>
    <row r="24" spans="1:11">
      <c r="A24" s="584" t="s">
        <v>292</v>
      </c>
      <c r="B24" s="585"/>
      <c r="C24" s="585"/>
      <c r="D24" s="585"/>
      <c r="E24" s="592" t="s">
        <v>265</v>
      </c>
      <c r="F24" s="592"/>
      <c r="G24" s="592" t="s">
        <v>265</v>
      </c>
      <c r="H24" s="592"/>
      <c r="I24" s="592" t="s">
        <v>16</v>
      </c>
      <c r="J24" s="592"/>
      <c r="K24" s="6" t="s">
        <v>265</v>
      </c>
    </row>
    <row r="25" spans="1:11" s="457" customFormat="1">
      <c r="A25" s="587" t="s">
        <v>311</v>
      </c>
      <c r="B25" s="588"/>
      <c r="C25" s="588"/>
      <c r="D25" s="588"/>
      <c r="E25" s="586" t="s">
        <v>16</v>
      </c>
      <c r="F25" s="586"/>
      <c r="G25" s="586" t="s">
        <v>16</v>
      </c>
      <c r="H25" s="586"/>
      <c r="I25" s="586" t="s">
        <v>16</v>
      </c>
      <c r="J25" s="586"/>
      <c r="K25" s="456" t="s">
        <v>265</v>
      </c>
    </row>
    <row r="26" spans="1:11">
      <c r="A26" s="584" t="s">
        <v>293</v>
      </c>
      <c r="B26" s="585"/>
      <c r="C26" s="585"/>
      <c r="D26" s="585"/>
      <c r="E26" s="592" t="s">
        <v>265</v>
      </c>
      <c r="F26" s="592"/>
      <c r="G26" s="592" t="s">
        <v>16</v>
      </c>
      <c r="H26" s="592"/>
      <c r="I26" s="592" t="s">
        <v>16</v>
      </c>
      <c r="J26" s="592"/>
      <c r="K26" s="6" t="s">
        <v>265</v>
      </c>
    </row>
    <row r="27" spans="1:11">
      <c r="A27" s="589" t="s">
        <v>384</v>
      </c>
      <c r="B27" s="590"/>
      <c r="C27" s="590"/>
      <c r="D27" s="590"/>
      <c r="E27" s="591" t="s">
        <v>16</v>
      </c>
      <c r="F27" s="591"/>
      <c r="G27" s="591" t="s">
        <v>16</v>
      </c>
      <c r="H27" s="591"/>
      <c r="I27" s="591" t="s">
        <v>16</v>
      </c>
      <c r="J27" s="591"/>
      <c r="K27" s="6" t="s">
        <v>265</v>
      </c>
    </row>
    <row r="28" spans="1:11">
      <c r="A28" s="589" t="s">
        <v>358</v>
      </c>
      <c r="B28" s="590"/>
      <c r="C28" s="590"/>
      <c r="D28" s="590"/>
      <c r="E28" s="591" t="s">
        <v>16</v>
      </c>
      <c r="F28" s="591"/>
      <c r="G28" s="591" t="s">
        <v>16</v>
      </c>
      <c r="H28" s="591"/>
      <c r="I28" s="591" t="s">
        <v>16</v>
      </c>
      <c r="J28" s="591"/>
      <c r="K28" s="7" t="s">
        <v>16</v>
      </c>
    </row>
    <row r="29" spans="1:11">
      <c r="A29" s="589" t="s">
        <v>359</v>
      </c>
      <c r="B29" s="590"/>
      <c r="C29" s="590"/>
      <c r="D29" s="590"/>
      <c r="E29" s="591" t="s">
        <v>265</v>
      </c>
      <c r="F29" s="591"/>
      <c r="G29" s="591" t="s">
        <v>16</v>
      </c>
      <c r="H29" s="591"/>
      <c r="I29" s="591" t="s">
        <v>16</v>
      </c>
      <c r="J29" s="591"/>
      <c r="K29" s="7" t="s">
        <v>265</v>
      </c>
    </row>
    <row r="30" spans="1:11">
      <c r="A30" s="589" t="s">
        <v>360</v>
      </c>
      <c r="B30" s="590"/>
      <c r="C30" s="590"/>
      <c r="D30" s="590"/>
      <c r="E30" s="591" t="s">
        <v>16</v>
      </c>
      <c r="F30" s="591"/>
      <c r="G30" s="591" t="s">
        <v>16</v>
      </c>
      <c r="H30" s="591"/>
      <c r="I30" s="591" t="s">
        <v>16</v>
      </c>
      <c r="J30" s="591"/>
      <c r="K30" s="7" t="s">
        <v>16</v>
      </c>
    </row>
    <row r="31" spans="1:11">
      <c r="A31" s="589" t="s">
        <v>370</v>
      </c>
      <c r="B31" s="590"/>
      <c r="C31" s="590"/>
      <c r="D31" s="590"/>
      <c r="E31" s="591" t="s">
        <v>17</v>
      </c>
      <c r="F31" s="591"/>
      <c r="G31" s="591" t="s">
        <v>17</v>
      </c>
      <c r="H31" s="591"/>
      <c r="I31" s="591" t="s">
        <v>17</v>
      </c>
      <c r="J31" s="591"/>
      <c r="K31" s="7" t="s">
        <v>265</v>
      </c>
    </row>
    <row r="32" spans="1:11" ht="15.75" thickBot="1">
      <c r="A32" s="604" t="s">
        <v>18</v>
      </c>
      <c r="B32" s="605"/>
      <c r="C32" s="605"/>
      <c r="D32" s="605"/>
      <c r="E32" s="605"/>
      <c r="F32" s="605"/>
      <c r="G32" s="605"/>
      <c r="H32" s="605"/>
      <c r="I32" s="605"/>
      <c r="J32" s="606"/>
      <c r="K32" s="607"/>
    </row>
    <row r="33" spans="1:11" ht="52.5" customHeight="1">
      <c r="A33" s="595" t="s">
        <v>372</v>
      </c>
      <c r="B33" s="596"/>
      <c r="C33" s="596"/>
      <c r="D33" s="596"/>
      <c r="E33" s="596"/>
      <c r="F33" s="596"/>
      <c r="G33" s="596"/>
      <c r="H33" s="596"/>
      <c r="I33" s="596"/>
      <c r="J33" s="596"/>
      <c r="K33" s="597"/>
    </row>
    <row r="34" spans="1:11" ht="52.5" customHeight="1">
      <c r="A34" s="598"/>
      <c r="B34" s="599"/>
      <c r="C34" s="599"/>
      <c r="D34" s="599"/>
      <c r="E34" s="599"/>
      <c r="F34" s="599"/>
      <c r="G34" s="599"/>
      <c r="H34" s="599"/>
      <c r="I34" s="599"/>
      <c r="J34" s="599"/>
      <c r="K34" s="600"/>
    </row>
    <row r="35" spans="1:11" ht="52.5" customHeight="1">
      <c r="A35" s="598"/>
      <c r="B35" s="599"/>
      <c r="C35" s="599"/>
      <c r="D35" s="599"/>
      <c r="E35" s="599"/>
      <c r="F35" s="599"/>
      <c r="G35" s="599"/>
      <c r="H35" s="599"/>
      <c r="I35" s="599"/>
      <c r="J35" s="599"/>
      <c r="K35" s="600"/>
    </row>
    <row r="36" spans="1:11" ht="52.5" customHeight="1">
      <c r="A36" s="598"/>
      <c r="B36" s="599"/>
      <c r="C36" s="599"/>
      <c r="D36" s="599"/>
      <c r="E36" s="599"/>
      <c r="F36" s="599"/>
      <c r="G36" s="599"/>
      <c r="H36" s="599"/>
      <c r="I36" s="599"/>
      <c r="J36" s="599"/>
      <c r="K36" s="600"/>
    </row>
    <row r="37" spans="1:11" ht="52.5" customHeight="1">
      <c r="A37" s="598"/>
      <c r="B37" s="599"/>
      <c r="C37" s="599"/>
      <c r="D37" s="599"/>
      <c r="E37" s="599"/>
      <c r="F37" s="599"/>
      <c r="G37" s="599"/>
      <c r="H37" s="599"/>
      <c r="I37" s="599"/>
      <c r="J37" s="599"/>
      <c r="K37" s="600"/>
    </row>
    <row r="38" spans="1:11" ht="52.5" customHeight="1" thickBot="1">
      <c r="A38" s="601"/>
      <c r="B38" s="602"/>
      <c r="C38" s="602"/>
      <c r="D38" s="602"/>
      <c r="E38" s="602"/>
      <c r="F38" s="602"/>
      <c r="G38" s="602"/>
      <c r="H38" s="602"/>
      <c r="I38" s="602"/>
      <c r="J38" s="602"/>
      <c r="K38" s="603"/>
    </row>
  </sheetData>
  <mergeCells count="71">
    <mergeCell ref="E16:F16"/>
    <mergeCell ref="G17:H17"/>
    <mergeCell ref="E17:F17"/>
    <mergeCell ref="A1:K4"/>
    <mergeCell ref="A23:D23"/>
    <mergeCell ref="G20:H20"/>
    <mergeCell ref="G21:H21"/>
    <mergeCell ref="I21:J21"/>
    <mergeCell ref="I19:J19"/>
    <mergeCell ref="G19:H19"/>
    <mergeCell ref="E5:K10"/>
    <mergeCell ref="A17:D17"/>
    <mergeCell ref="A11:K11"/>
    <mergeCell ref="A12:K14"/>
    <mergeCell ref="E15:K15"/>
    <mergeCell ref="A16:D16"/>
    <mergeCell ref="G16:H16"/>
    <mergeCell ref="I16:J16"/>
    <mergeCell ref="I17:J17"/>
    <mergeCell ref="A33:K38"/>
    <mergeCell ref="A32:K32"/>
    <mergeCell ref="A26:D26"/>
    <mergeCell ref="E26:F26"/>
    <mergeCell ref="G26:H26"/>
    <mergeCell ref="I26:J26"/>
    <mergeCell ref="A29:D29"/>
    <mergeCell ref="E29:F29"/>
    <mergeCell ref="G29:H29"/>
    <mergeCell ref="I29:J29"/>
    <mergeCell ref="G30:H30"/>
    <mergeCell ref="I30:J30"/>
    <mergeCell ref="A30:D30"/>
    <mergeCell ref="E21:F21"/>
    <mergeCell ref="A20:D20"/>
    <mergeCell ref="E20:F20"/>
    <mergeCell ref="G22:H22"/>
    <mergeCell ref="A27:D27"/>
    <mergeCell ref="E27:F27"/>
    <mergeCell ref="G27:H27"/>
    <mergeCell ref="A18:D18"/>
    <mergeCell ref="E18:F18"/>
    <mergeCell ref="G18:H18"/>
    <mergeCell ref="I18:J18"/>
    <mergeCell ref="I25:J25"/>
    <mergeCell ref="G25:H25"/>
    <mergeCell ref="I24:J24"/>
    <mergeCell ref="A24:D24"/>
    <mergeCell ref="G24:H24"/>
    <mergeCell ref="E23:F23"/>
    <mergeCell ref="E24:F24"/>
    <mergeCell ref="E25:F25"/>
    <mergeCell ref="A25:D25"/>
    <mergeCell ref="E19:F19"/>
    <mergeCell ref="E22:F22"/>
    <mergeCell ref="I20:J20"/>
    <mergeCell ref="A19:D19"/>
    <mergeCell ref="I22:J22"/>
    <mergeCell ref="A22:D22"/>
    <mergeCell ref="A31:D31"/>
    <mergeCell ref="E31:F31"/>
    <mergeCell ref="G31:H31"/>
    <mergeCell ref="I31:J31"/>
    <mergeCell ref="I27:J27"/>
    <mergeCell ref="I23:J23"/>
    <mergeCell ref="G23:H23"/>
    <mergeCell ref="E30:F30"/>
    <mergeCell ref="A28:D28"/>
    <mergeCell ref="E28:F28"/>
    <mergeCell ref="G28:H28"/>
    <mergeCell ref="I28:J28"/>
    <mergeCell ref="A21:D21"/>
  </mergeCells>
  <pageMargins left="0.7" right="0.7"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91"/>
  <sheetViews>
    <sheetView showGridLines="0" zoomScaleNormal="100" zoomScaleSheetLayoutView="115" workbookViewId="0">
      <selection activeCell="P7" sqref="P7:AJ7"/>
    </sheetView>
  </sheetViews>
  <sheetFormatPr defaultColWidth="2.28515625" defaultRowHeight="12.75"/>
  <cols>
    <col min="1" max="1" width="1.28515625" style="206" customWidth="1"/>
    <col min="2" max="2" width="2" style="222" customWidth="1"/>
    <col min="3" max="9" width="2" style="206" customWidth="1"/>
    <col min="10" max="10" width="2.28515625" style="206" customWidth="1"/>
    <col min="11" max="12" width="2" style="206" customWidth="1"/>
    <col min="13" max="13" width="2.28515625" style="222" customWidth="1"/>
    <col min="14" max="15" width="2" style="206" customWidth="1"/>
    <col min="16" max="16" width="1.7109375" style="206" customWidth="1"/>
    <col min="17" max="17" width="2.140625" style="206" customWidth="1"/>
    <col min="18" max="18" width="2" style="206" customWidth="1"/>
    <col min="19" max="19" width="3.5703125" style="206" customWidth="1"/>
    <col min="20" max="21" width="2" style="206" customWidth="1"/>
    <col min="22" max="23" width="2.28515625" style="206" customWidth="1"/>
    <col min="24" max="24" width="2.28515625" style="222" customWidth="1"/>
    <col min="25" max="25" width="2.28515625" style="206" customWidth="1"/>
    <col min="26" max="31" width="2" style="206" customWidth="1"/>
    <col min="32" max="32" width="2.28515625" style="206" customWidth="1"/>
    <col min="33" max="33" width="0.85546875" style="206" customWidth="1"/>
    <col min="34" max="37" width="2" style="206" customWidth="1"/>
    <col min="38" max="38" width="2.28515625" style="206" customWidth="1"/>
    <col min="39" max="39" width="2.28515625" style="222" customWidth="1"/>
    <col min="40" max="40" width="0.85546875" style="222" customWidth="1"/>
    <col min="41" max="45" width="2" style="222" customWidth="1"/>
    <col min="46" max="46" width="2.140625" style="222" customWidth="1"/>
    <col min="47" max="49" width="2" style="206" customWidth="1"/>
    <col min="50" max="50" width="3.7109375" style="206" customWidth="1"/>
    <col min="51" max="51" width="2" style="206" customWidth="1"/>
    <col min="52" max="52" width="2.42578125" style="206" customWidth="1"/>
    <col min="53" max="224" width="2.28515625" style="206"/>
    <col min="225" max="225" width="0.5703125" style="206" customWidth="1"/>
    <col min="226" max="233" width="2" style="206" customWidth="1"/>
    <col min="234" max="234" width="2.28515625" style="206" customWidth="1"/>
    <col min="235" max="236" width="2" style="206" customWidth="1"/>
    <col min="237" max="237" width="2.28515625" style="206" customWidth="1"/>
    <col min="238" max="241" width="2" style="206" customWidth="1"/>
    <col min="242" max="242" width="2.85546875" style="206" customWidth="1"/>
    <col min="243" max="243" width="2.140625" style="206" customWidth="1"/>
    <col min="244" max="244" width="2" style="206" customWidth="1"/>
    <col min="245" max="248" width="2.28515625" style="206" customWidth="1"/>
    <col min="249" max="254" width="2" style="206" customWidth="1"/>
    <col min="255" max="255" width="2.28515625" style="206" customWidth="1"/>
    <col min="256" max="256" width="0.85546875" style="206" customWidth="1"/>
    <col min="257" max="260" width="2" style="206" customWidth="1"/>
    <col min="261" max="262" width="2.28515625" style="206" customWidth="1"/>
    <col min="263" max="263" width="0.85546875" style="206" customWidth="1"/>
    <col min="264" max="268" width="2" style="206" customWidth="1"/>
    <col min="269" max="269" width="2.140625" style="206" customWidth="1"/>
    <col min="270" max="272" width="2" style="206" customWidth="1"/>
    <col min="273" max="273" width="3.7109375" style="206" customWidth="1"/>
    <col min="274" max="274" width="2" style="206" customWidth="1"/>
    <col min="275" max="275" width="2.42578125" style="206" customWidth="1"/>
    <col min="276" max="480" width="2.28515625" style="206"/>
    <col min="481" max="481" width="0.5703125" style="206" customWidth="1"/>
    <col min="482" max="489" width="2" style="206" customWidth="1"/>
    <col min="490" max="490" width="2.28515625" style="206" customWidth="1"/>
    <col min="491" max="492" width="2" style="206" customWidth="1"/>
    <col min="493" max="493" width="2.28515625" style="206" customWidth="1"/>
    <col min="494" max="497" width="2" style="206" customWidth="1"/>
    <col min="498" max="498" width="2.85546875" style="206" customWidth="1"/>
    <col min="499" max="499" width="2.140625" style="206" customWidth="1"/>
    <col min="500" max="500" width="2" style="206" customWidth="1"/>
    <col min="501" max="504" width="2.28515625" style="206" customWidth="1"/>
    <col min="505" max="510" width="2" style="206" customWidth="1"/>
    <col min="511" max="511" width="2.28515625" style="206" customWidth="1"/>
    <col min="512" max="512" width="0.85546875" style="206" customWidth="1"/>
    <col min="513" max="516" width="2" style="206" customWidth="1"/>
    <col min="517" max="518" width="2.28515625" style="206" customWidth="1"/>
    <col min="519" max="519" width="0.85546875" style="206" customWidth="1"/>
    <col min="520" max="524" width="2" style="206" customWidth="1"/>
    <col min="525" max="525" width="2.140625" style="206" customWidth="1"/>
    <col min="526" max="528" width="2" style="206" customWidth="1"/>
    <col min="529" max="529" width="3.7109375" style="206" customWidth="1"/>
    <col min="530" max="530" width="2" style="206" customWidth="1"/>
    <col min="531" max="531" width="2.42578125" style="206" customWidth="1"/>
    <col min="532" max="736" width="2.28515625" style="206"/>
    <col min="737" max="737" width="0.5703125" style="206" customWidth="1"/>
    <col min="738" max="745" width="2" style="206" customWidth="1"/>
    <col min="746" max="746" width="2.28515625" style="206" customWidth="1"/>
    <col min="747" max="748" width="2" style="206" customWidth="1"/>
    <col min="749" max="749" width="2.28515625" style="206" customWidth="1"/>
    <col min="750" max="753" width="2" style="206" customWidth="1"/>
    <col min="754" max="754" width="2.85546875" style="206" customWidth="1"/>
    <col min="755" max="755" width="2.140625" style="206" customWidth="1"/>
    <col min="756" max="756" width="2" style="206" customWidth="1"/>
    <col min="757" max="760" width="2.28515625" style="206" customWidth="1"/>
    <col min="761" max="766" width="2" style="206" customWidth="1"/>
    <col min="767" max="767" width="2.28515625" style="206" customWidth="1"/>
    <col min="768" max="768" width="0.85546875" style="206" customWidth="1"/>
    <col min="769" max="772" width="2" style="206" customWidth="1"/>
    <col min="773" max="774" width="2.28515625" style="206" customWidth="1"/>
    <col min="775" max="775" width="0.85546875" style="206" customWidth="1"/>
    <col min="776" max="780" width="2" style="206" customWidth="1"/>
    <col min="781" max="781" width="2.140625" style="206" customWidth="1"/>
    <col min="782" max="784" width="2" style="206" customWidth="1"/>
    <col min="785" max="785" width="3.7109375" style="206" customWidth="1"/>
    <col min="786" max="786" width="2" style="206" customWidth="1"/>
    <col min="787" max="787" width="2.42578125" style="206" customWidth="1"/>
    <col min="788" max="992" width="2.28515625" style="206"/>
    <col min="993" max="993" width="0.5703125" style="206" customWidth="1"/>
    <col min="994" max="1001" width="2" style="206" customWidth="1"/>
    <col min="1002" max="1002" width="2.28515625" style="206" customWidth="1"/>
    <col min="1003" max="1004" width="2" style="206" customWidth="1"/>
    <col min="1005" max="1005" width="2.28515625" style="206" customWidth="1"/>
    <col min="1006" max="1009" width="2" style="206" customWidth="1"/>
    <col min="1010" max="1010" width="2.85546875" style="206" customWidth="1"/>
    <col min="1011" max="1011" width="2.140625" style="206" customWidth="1"/>
    <col min="1012" max="1012" width="2" style="206" customWidth="1"/>
    <col min="1013" max="1016" width="2.28515625" style="206" customWidth="1"/>
    <col min="1017" max="1022" width="2" style="206" customWidth="1"/>
    <col min="1023" max="1023" width="2.28515625" style="206" customWidth="1"/>
    <col min="1024" max="1024" width="0.85546875" style="206" customWidth="1"/>
    <col min="1025" max="1028" width="2" style="206" customWidth="1"/>
    <col min="1029" max="1030" width="2.28515625" style="206" customWidth="1"/>
    <col min="1031" max="1031" width="0.85546875" style="206" customWidth="1"/>
    <col min="1032" max="1036" width="2" style="206" customWidth="1"/>
    <col min="1037" max="1037" width="2.140625" style="206" customWidth="1"/>
    <col min="1038" max="1040" width="2" style="206" customWidth="1"/>
    <col min="1041" max="1041" width="3.7109375" style="206" customWidth="1"/>
    <col min="1042" max="1042" width="2" style="206" customWidth="1"/>
    <col min="1043" max="1043" width="2.42578125" style="206" customWidth="1"/>
    <col min="1044" max="1248" width="2.28515625" style="206"/>
    <col min="1249" max="1249" width="0.5703125" style="206" customWidth="1"/>
    <col min="1250" max="1257" width="2" style="206" customWidth="1"/>
    <col min="1258" max="1258" width="2.28515625" style="206" customWidth="1"/>
    <col min="1259" max="1260" width="2" style="206" customWidth="1"/>
    <col min="1261" max="1261" width="2.28515625" style="206" customWidth="1"/>
    <col min="1262" max="1265" width="2" style="206" customWidth="1"/>
    <col min="1266" max="1266" width="2.85546875" style="206" customWidth="1"/>
    <col min="1267" max="1267" width="2.140625" style="206" customWidth="1"/>
    <col min="1268" max="1268" width="2" style="206" customWidth="1"/>
    <col min="1269" max="1272" width="2.28515625" style="206" customWidth="1"/>
    <col min="1273" max="1278" width="2" style="206" customWidth="1"/>
    <col min="1279" max="1279" width="2.28515625" style="206" customWidth="1"/>
    <col min="1280" max="1280" width="0.85546875" style="206" customWidth="1"/>
    <col min="1281" max="1284" width="2" style="206" customWidth="1"/>
    <col min="1285" max="1286" width="2.28515625" style="206" customWidth="1"/>
    <col min="1287" max="1287" width="0.85546875" style="206" customWidth="1"/>
    <col min="1288" max="1292" width="2" style="206" customWidth="1"/>
    <col min="1293" max="1293" width="2.140625" style="206" customWidth="1"/>
    <col min="1294" max="1296" width="2" style="206" customWidth="1"/>
    <col min="1297" max="1297" width="3.7109375" style="206" customWidth="1"/>
    <col min="1298" max="1298" width="2" style="206" customWidth="1"/>
    <col min="1299" max="1299" width="2.42578125" style="206" customWidth="1"/>
    <col min="1300" max="1504" width="2.28515625" style="206"/>
    <col min="1505" max="1505" width="0.5703125" style="206" customWidth="1"/>
    <col min="1506" max="1513" width="2" style="206" customWidth="1"/>
    <col min="1514" max="1514" width="2.28515625" style="206" customWidth="1"/>
    <col min="1515" max="1516" width="2" style="206" customWidth="1"/>
    <col min="1517" max="1517" width="2.28515625" style="206" customWidth="1"/>
    <col min="1518" max="1521" width="2" style="206" customWidth="1"/>
    <col min="1522" max="1522" width="2.85546875" style="206" customWidth="1"/>
    <col min="1523" max="1523" width="2.140625" style="206" customWidth="1"/>
    <col min="1524" max="1524" width="2" style="206" customWidth="1"/>
    <col min="1525" max="1528" width="2.28515625" style="206" customWidth="1"/>
    <col min="1529" max="1534" width="2" style="206" customWidth="1"/>
    <col min="1535" max="1535" width="2.28515625" style="206" customWidth="1"/>
    <col min="1536" max="1536" width="0.85546875" style="206" customWidth="1"/>
    <col min="1537" max="1540" width="2" style="206" customWidth="1"/>
    <col min="1541" max="1542" width="2.28515625" style="206" customWidth="1"/>
    <col min="1543" max="1543" width="0.85546875" style="206" customWidth="1"/>
    <col min="1544" max="1548" width="2" style="206" customWidth="1"/>
    <col min="1549" max="1549" width="2.140625" style="206" customWidth="1"/>
    <col min="1550" max="1552" width="2" style="206" customWidth="1"/>
    <col min="1553" max="1553" width="3.7109375" style="206" customWidth="1"/>
    <col min="1554" max="1554" width="2" style="206" customWidth="1"/>
    <col min="1555" max="1555" width="2.42578125" style="206" customWidth="1"/>
    <col min="1556" max="1760" width="2.28515625" style="206"/>
    <col min="1761" max="1761" width="0.5703125" style="206" customWidth="1"/>
    <col min="1762" max="1769" width="2" style="206" customWidth="1"/>
    <col min="1770" max="1770" width="2.28515625" style="206" customWidth="1"/>
    <col min="1771" max="1772" width="2" style="206" customWidth="1"/>
    <col min="1773" max="1773" width="2.28515625" style="206" customWidth="1"/>
    <col min="1774" max="1777" width="2" style="206" customWidth="1"/>
    <col min="1778" max="1778" width="2.85546875" style="206" customWidth="1"/>
    <col min="1779" max="1779" width="2.140625" style="206" customWidth="1"/>
    <col min="1780" max="1780" width="2" style="206" customWidth="1"/>
    <col min="1781" max="1784" width="2.28515625" style="206" customWidth="1"/>
    <col min="1785" max="1790" width="2" style="206" customWidth="1"/>
    <col min="1791" max="1791" width="2.28515625" style="206" customWidth="1"/>
    <col min="1792" max="1792" width="0.85546875" style="206" customWidth="1"/>
    <col min="1793" max="1796" width="2" style="206" customWidth="1"/>
    <col min="1797" max="1798" width="2.28515625" style="206" customWidth="1"/>
    <col min="1799" max="1799" width="0.85546875" style="206" customWidth="1"/>
    <col min="1800" max="1804" width="2" style="206" customWidth="1"/>
    <col min="1805" max="1805" width="2.140625" style="206" customWidth="1"/>
    <col min="1806" max="1808" width="2" style="206" customWidth="1"/>
    <col min="1809" max="1809" width="3.7109375" style="206" customWidth="1"/>
    <col min="1810" max="1810" width="2" style="206" customWidth="1"/>
    <col min="1811" max="1811" width="2.42578125" style="206" customWidth="1"/>
    <col min="1812" max="2016" width="2.28515625" style="206"/>
    <col min="2017" max="2017" width="0.5703125" style="206" customWidth="1"/>
    <col min="2018" max="2025" width="2" style="206" customWidth="1"/>
    <col min="2026" max="2026" width="2.28515625" style="206" customWidth="1"/>
    <col min="2027" max="2028" width="2" style="206" customWidth="1"/>
    <col min="2029" max="2029" width="2.28515625" style="206" customWidth="1"/>
    <col min="2030" max="2033" width="2" style="206" customWidth="1"/>
    <col min="2034" max="2034" width="2.85546875" style="206" customWidth="1"/>
    <col min="2035" max="2035" width="2.140625" style="206" customWidth="1"/>
    <col min="2036" max="2036" width="2" style="206" customWidth="1"/>
    <col min="2037" max="2040" width="2.28515625" style="206" customWidth="1"/>
    <col min="2041" max="2046" width="2" style="206" customWidth="1"/>
    <col min="2047" max="2047" width="2.28515625" style="206" customWidth="1"/>
    <col min="2048" max="2048" width="0.85546875" style="206" customWidth="1"/>
    <col min="2049" max="2052" width="2" style="206" customWidth="1"/>
    <col min="2053" max="2054" width="2.28515625" style="206" customWidth="1"/>
    <col min="2055" max="2055" width="0.85546875" style="206" customWidth="1"/>
    <col min="2056" max="2060" width="2" style="206" customWidth="1"/>
    <col min="2061" max="2061" width="2.140625" style="206" customWidth="1"/>
    <col min="2062" max="2064" width="2" style="206" customWidth="1"/>
    <col min="2065" max="2065" width="3.7109375" style="206" customWidth="1"/>
    <col min="2066" max="2066" width="2" style="206" customWidth="1"/>
    <col min="2067" max="2067" width="2.42578125" style="206" customWidth="1"/>
    <col min="2068" max="2272" width="2.28515625" style="206"/>
    <col min="2273" max="2273" width="0.5703125" style="206" customWidth="1"/>
    <col min="2274" max="2281" width="2" style="206" customWidth="1"/>
    <col min="2282" max="2282" width="2.28515625" style="206" customWidth="1"/>
    <col min="2283" max="2284" width="2" style="206" customWidth="1"/>
    <col min="2285" max="2285" width="2.28515625" style="206" customWidth="1"/>
    <col min="2286" max="2289" width="2" style="206" customWidth="1"/>
    <col min="2290" max="2290" width="2.85546875" style="206" customWidth="1"/>
    <col min="2291" max="2291" width="2.140625" style="206" customWidth="1"/>
    <col min="2292" max="2292" width="2" style="206" customWidth="1"/>
    <col min="2293" max="2296" width="2.28515625" style="206" customWidth="1"/>
    <col min="2297" max="2302" width="2" style="206" customWidth="1"/>
    <col min="2303" max="2303" width="2.28515625" style="206" customWidth="1"/>
    <col min="2304" max="2304" width="0.85546875" style="206" customWidth="1"/>
    <col min="2305" max="2308" width="2" style="206" customWidth="1"/>
    <col min="2309" max="2310" width="2.28515625" style="206" customWidth="1"/>
    <col min="2311" max="2311" width="0.85546875" style="206" customWidth="1"/>
    <col min="2312" max="2316" width="2" style="206" customWidth="1"/>
    <col min="2317" max="2317" width="2.140625" style="206" customWidth="1"/>
    <col min="2318" max="2320" width="2" style="206" customWidth="1"/>
    <col min="2321" max="2321" width="3.7109375" style="206" customWidth="1"/>
    <col min="2322" max="2322" width="2" style="206" customWidth="1"/>
    <col min="2323" max="2323" width="2.42578125" style="206" customWidth="1"/>
    <col min="2324" max="2528" width="2.28515625" style="206"/>
    <col min="2529" max="2529" width="0.5703125" style="206" customWidth="1"/>
    <col min="2530" max="2537" width="2" style="206" customWidth="1"/>
    <col min="2538" max="2538" width="2.28515625" style="206" customWidth="1"/>
    <col min="2539" max="2540" width="2" style="206" customWidth="1"/>
    <col min="2541" max="2541" width="2.28515625" style="206" customWidth="1"/>
    <col min="2542" max="2545" width="2" style="206" customWidth="1"/>
    <col min="2546" max="2546" width="2.85546875" style="206" customWidth="1"/>
    <col min="2547" max="2547" width="2.140625" style="206" customWidth="1"/>
    <col min="2548" max="2548" width="2" style="206" customWidth="1"/>
    <col min="2549" max="2552" width="2.28515625" style="206" customWidth="1"/>
    <col min="2553" max="2558" width="2" style="206" customWidth="1"/>
    <col min="2559" max="2559" width="2.28515625" style="206" customWidth="1"/>
    <col min="2560" max="2560" width="0.85546875" style="206" customWidth="1"/>
    <col min="2561" max="2564" width="2" style="206" customWidth="1"/>
    <col min="2565" max="2566" width="2.28515625" style="206" customWidth="1"/>
    <col min="2567" max="2567" width="0.85546875" style="206" customWidth="1"/>
    <col min="2568" max="2572" width="2" style="206" customWidth="1"/>
    <col min="2573" max="2573" width="2.140625" style="206" customWidth="1"/>
    <col min="2574" max="2576" width="2" style="206" customWidth="1"/>
    <col min="2577" max="2577" width="3.7109375" style="206" customWidth="1"/>
    <col min="2578" max="2578" width="2" style="206" customWidth="1"/>
    <col min="2579" max="2579" width="2.42578125" style="206" customWidth="1"/>
    <col min="2580" max="2784" width="2.28515625" style="206"/>
    <col min="2785" max="2785" width="0.5703125" style="206" customWidth="1"/>
    <col min="2786" max="2793" width="2" style="206" customWidth="1"/>
    <col min="2794" max="2794" width="2.28515625" style="206" customWidth="1"/>
    <col min="2795" max="2796" width="2" style="206" customWidth="1"/>
    <col min="2797" max="2797" width="2.28515625" style="206" customWidth="1"/>
    <col min="2798" max="2801" width="2" style="206" customWidth="1"/>
    <col min="2802" max="2802" width="2.85546875" style="206" customWidth="1"/>
    <col min="2803" max="2803" width="2.140625" style="206" customWidth="1"/>
    <col min="2804" max="2804" width="2" style="206" customWidth="1"/>
    <col min="2805" max="2808" width="2.28515625" style="206" customWidth="1"/>
    <col min="2809" max="2814" width="2" style="206" customWidth="1"/>
    <col min="2815" max="2815" width="2.28515625" style="206" customWidth="1"/>
    <col min="2816" max="2816" width="0.85546875" style="206" customWidth="1"/>
    <col min="2817" max="2820" width="2" style="206" customWidth="1"/>
    <col min="2821" max="2822" width="2.28515625" style="206" customWidth="1"/>
    <col min="2823" max="2823" width="0.85546875" style="206" customWidth="1"/>
    <col min="2824" max="2828" width="2" style="206" customWidth="1"/>
    <col min="2829" max="2829" width="2.140625" style="206" customWidth="1"/>
    <col min="2830" max="2832" width="2" style="206" customWidth="1"/>
    <col min="2833" max="2833" width="3.7109375" style="206" customWidth="1"/>
    <col min="2834" max="2834" width="2" style="206" customWidth="1"/>
    <col min="2835" max="2835" width="2.42578125" style="206" customWidth="1"/>
    <col min="2836" max="3040" width="2.28515625" style="206"/>
    <col min="3041" max="3041" width="0.5703125" style="206" customWidth="1"/>
    <col min="3042" max="3049" width="2" style="206" customWidth="1"/>
    <col min="3050" max="3050" width="2.28515625" style="206" customWidth="1"/>
    <col min="3051" max="3052" width="2" style="206" customWidth="1"/>
    <col min="3053" max="3053" width="2.28515625" style="206" customWidth="1"/>
    <col min="3054" max="3057" width="2" style="206" customWidth="1"/>
    <col min="3058" max="3058" width="2.85546875" style="206" customWidth="1"/>
    <col min="3059" max="3059" width="2.140625" style="206" customWidth="1"/>
    <col min="3060" max="3060" width="2" style="206" customWidth="1"/>
    <col min="3061" max="3064" width="2.28515625" style="206" customWidth="1"/>
    <col min="3065" max="3070" width="2" style="206" customWidth="1"/>
    <col min="3071" max="3071" width="2.28515625" style="206" customWidth="1"/>
    <col min="3072" max="3072" width="0.85546875" style="206" customWidth="1"/>
    <col min="3073" max="3076" width="2" style="206" customWidth="1"/>
    <col min="3077" max="3078" width="2.28515625" style="206" customWidth="1"/>
    <col min="3079" max="3079" width="0.85546875" style="206" customWidth="1"/>
    <col min="3080" max="3084" width="2" style="206" customWidth="1"/>
    <col min="3085" max="3085" width="2.140625" style="206" customWidth="1"/>
    <col min="3086" max="3088" width="2" style="206" customWidth="1"/>
    <col min="3089" max="3089" width="3.7109375" style="206" customWidth="1"/>
    <col min="3090" max="3090" width="2" style="206" customWidth="1"/>
    <col min="3091" max="3091" width="2.42578125" style="206" customWidth="1"/>
    <col min="3092" max="3296" width="2.28515625" style="206"/>
    <col min="3297" max="3297" width="0.5703125" style="206" customWidth="1"/>
    <col min="3298" max="3305" width="2" style="206" customWidth="1"/>
    <col min="3306" max="3306" width="2.28515625" style="206" customWidth="1"/>
    <col min="3307" max="3308" width="2" style="206" customWidth="1"/>
    <col min="3309" max="3309" width="2.28515625" style="206" customWidth="1"/>
    <col min="3310" max="3313" width="2" style="206" customWidth="1"/>
    <col min="3314" max="3314" width="2.85546875" style="206" customWidth="1"/>
    <col min="3315" max="3315" width="2.140625" style="206" customWidth="1"/>
    <col min="3316" max="3316" width="2" style="206" customWidth="1"/>
    <col min="3317" max="3320" width="2.28515625" style="206" customWidth="1"/>
    <col min="3321" max="3326" width="2" style="206" customWidth="1"/>
    <col min="3327" max="3327" width="2.28515625" style="206" customWidth="1"/>
    <col min="3328" max="3328" width="0.85546875" style="206" customWidth="1"/>
    <col min="3329" max="3332" width="2" style="206" customWidth="1"/>
    <col min="3333" max="3334" width="2.28515625" style="206" customWidth="1"/>
    <col min="3335" max="3335" width="0.85546875" style="206" customWidth="1"/>
    <col min="3336" max="3340" width="2" style="206" customWidth="1"/>
    <col min="3341" max="3341" width="2.140625" style="206" customWidth="1"/>
    <col min="3342" max="3344" width="2" style="206" customWidth="1"/>
    <col min="3345" max="3345" width="3.7109375" style="206" customWidth="1"/>
    <col min="3346" max="3346" width="2" style="206" customWidth="1"/>
    <col min="3347" max="3347" width="2.42578125" style="206" customWidth="1"/>
    <col min="3348" max="3552" width="2.28515625" style="206"/>
    <col min="3553" max="3553" width="0.5703125" style="206" customWidth="1"/>
    <col min="3554" max="3561" width="2" style="206" customWidth="1"/>
    <col min="3562" max="3562" width="2.28515625" style="206" customWidth="1"/>
    <col min="3563" max="3564" width="2" style="206" customWidth="1"/>
    <col min="3565" max="3565" width="2.28515625" style="206" customWidth="1"/>
    <col min="3566" max="3569" width="2" style="206" customWidth="1"/>
    <col min="3570" max="3570" width="2.85546875" style="206" customWidth="1"/>
    <col min="3571" max="3571" width="2.140625" style="206" customWidth="1"/>
    <col min="3572" max="3572" width="2" style="206" customWidth="1"/>
    <col min="3573" max="3576" width="2.28515625" style="206" customWidth="1"/>
    <col min="3577" max="3582" width="2" style="206" customWidth="1"/>
    <col min="3583" max="3583" width="2.28515625" style="206" customWidth="1"/>
    <col min="3584" max="3584" width="0.85546875" style="206" customWidth="1"/>
    <col min="3585" max="3588" width="2" style="206" customWidth="1"/>
    <col min="3589" max="3590" width="2.28515625" style="206" customWidth="1"/>
    <col min="3591" max="3591" width="0.85546875" style="206" customWidth="1"/>
    <col min="3592" max="3596" width="2" style="206" customWidth="1"/>
    <col min="3597" max="3597" width="2.140625" style="206" customWidth="1"/>
    <col min="3598" max="3600" width="2" style="206" customWidth="1"/>
    <col min="3601" max="3601" width="3.7109375" style="206" customWidth="1"/>
    <col min="3602" max="3602" width="2" style="206" customWidth="1"/>
    <col min="3603" max="3603" width="2.42578125" style="206" customWidth="1"/>
    <col min="3604" max="3808" width="2.28515625" style="206"/>
    <col min="3809" max="3809" width="0.5703125" style="206" customWidth="1"/>
    <col min="3810" max="3817" width="2" style="206" customWidth="1"/>
    <col min="3818" max="3818" width="2.28515625" style="206" customWidth="1"/>
    <col min="3819" max="3820" width="2" style="206" customWidth="1"/>
    <col min="3821" max="3821" width="2.28515625" style="206" customWidth="1"/>
    <col min="3822" max="3825" width="2" style="206" customWidth="1"/>
    <col min="3826" max="3826" width="2.85546875" style="206" customWidth="1"/>
    <col min="3827" max="3827" width="2.140625" style="206" customWidth="1"/>
    <col min="3828" max="3828" width="2" style="206" customWidth="1"/>
    <col min="3829" max="3832" width="2.28515625" style="206" customWidth="1"/>
    <col min="3833" max="3838" width="2" style="206" customWidth="1"/>
    <col min="3839" max="3839" width="2.28515625" style="206" customWidth="1"/>
    <col min="3840" max="3840" width="0.85546875" style="206" customWidth="1"/>
    <col min="3841" max="3844" width="2" style="206" customWidth="1"/>
    <col min="3845" max="3846" width="2.28515625" style="206" customWidth="1"/>
    <col min="3847" max="3847" width="0.85546875" style="206" customWidth="1"/>
    <col min="3848" max="3852" width="2" style="206" customWidth="1"/>
    <col min="3853" max="3853" width="2.140625" style="206" customWidth="1"/>
    <col min="3854" max="3856" width="2" style="206" customWidth="1"/>
    <col min="3857" max="3857" width="3.7109375" style="206" customWidth="1"/>
    <col min="3858" max="3858" width="2" style="206" customWidth="1"/>
    <col min="3859" max="3859" width="2.42578125" style="206" customWidth="1"/>
    <col min="3860" max="4064" width="2.28515625" style="206"/>
    <col min="4065" max="4065" width="0.5703125" style="206" customWidth="1"/>
    <col min="4066" max="4073" width="2" style="206" customWidth="1"/>
    <col min="4074" max="4074" width="2.28515625" style="206" customWidth="1"/>
    <col min="4075" max="4076" width="2" style="206" customWidth="1"/>
    <col min="4077" max="4077" width="2.28515625" style="206" customWidth="1"/>
    <col min="4078" max="4081" width="2" style="206" customWidth="1"/>
    <col min="4082" max="4082" width="2.85546875" style="206" customWidth="1"/>
    <col min="4083" max="4083" width="2.140625" style="206" customWidth="1"/>
    <col min="4084" max="4084" width="2" style="206" customWidth="1"/>
    <col min="4085" max="4088" width="2.28515625" style="206" customWidth="1"/>
    <col min="4089" max="4094" width="2" style="206" customWidth="1"/>
    <col min="4095" max="4095" width="2.28515625" style="206" customWidth="1"/>
    <col min="4096" max="4096" width="0.85546875" style="206" customWidth="1"/>
    <col min="4097" max="4100" width="2" style="206" customWidth="1"/>
    <col min="4101" max="4102" width="2.28515625" style="206" customWidth="1"/>
    <col min="4103" max="4103" width="0.85546875" style="206" customWidth="1"/>
    <col min="4104" max="4108" width="2" style="206" customWidth="1"/>
    <col min="4109" max="4109" width="2.140625" style="206" customWidth="1"/>
    <col min="4110" max="4112" width="2" style="206" customWidth="1"/>
    <col min="4113" max="4113" width="3.7109375" style="206" customWidth="1"/>
    <col min="4114" max="4114" width="2" style="206" customWidth="1"/>
    <col min="4115" max="4115" width="2.42578125" style="206" customWidth="1"/>
    <col min="4116" max="4320" width="2.28515625" style="206"/>
    <col min="4321" max="4321" width="0.5703125" style="206" customWidth="1"/>
    <col min="4322" max="4329" width="2" style="206" customWidth="1"/>
    <col min="4330" max="4330" width="2.28515625" style="206" customWidth="1"/>
    <col min="4331" max="4332" width="2" style="206" customWidth="1"/>
    <col min="4333" max="4333" width="2.28515625" style="206" customWidth="1"/>
    <col min="4334" max="4337" width="2" style="206" customWidth="1"/>
    <col min="4338" max="4338" width="2.85546875" style="206" customWidth="1"/>
    <col min="4339" max="4339" width="2.140625" style="206" customWidth="1"/>
    <col min="4340" max="4340" width="2" style="206" customWidth="1"/>
    <col min="4341" max="4344" width="2.28515625" style="206" customWidth="1"/>
    <col min="4345" max="4350" width="2" style="206" customWidth="1"/>
    <col min="4351" max="4351" width="2.28515625" style="206" customWidth="1"/>
    <col min="4352" max="4352" width="0.85546875" style="206" customWidth="1"/>
    <col min="4353" max="4356" width="2" style="206" customWidth="1"/>
    <col min="4357" max="4358" width="2.28515625" style="206" customWidth="1"/>
    <col min="4359" max="4359" width="0.85546875" style="206" customWidth="1"/>
    <col min="4360" max="4364" width="2" style="206" customWidth="1"/>
    <col min="4365" max="4365" width="2.140625" style="206" customWidth="1"/>
    <col min="4366" max="4368" width="2" style="206" customWidth="1"/>
    <col min="4369" max="4369" width="3.7109375" style="206" customWidth="1"/>
    <col min="4370" max="4370" width="2" style="206" customWidth="1"/>
    <col min="4371" max="4371" width="2.42578125" style="206" customWidth="1"/>
    <col min="4372" max="4576" width="2.28515625" style="206"/>
    <col min="4577" max="4577" width="0.5703125" style="206" customWidth="1"/>
    <col min="4578" max="4585" width="2" style="206" customWidth="1"/>
    <col min="4586" max="4586" width="2.28515625" style="206" customWidth="1"/>
    <col min="4587" max="4588" width="2" style="206" customWidth="1"/>
    <col min="4589" max="4589" width="2.28515625" style="206" customWidth="1"/>
    <col min="4590" max="4593" width="2" style="206" customWidth="1"/>
    <col min="4594" max="4594" width="2.85546875" style="206" customWidth="1"/>
    <col min="4595" max="4595" width="2.140625" style="206" customWidth="1"/>
    <col min="4596" max="4596" width="2" style="206" customWidth="1"/>
    <col min="4597" max="4600" width="2.28515625" style="206" customWidth="1"/>
    <col min="4601" max="4606" width="2" style="206" customWidth="1"/>
    <col min="4607" max="4607" width="2.28515625" style="206" customWidth="1"/>
    <col min="4608" max="4608" width="0.85546875" style="206" customWidth="1"/>
    <col min="4609" max="4612" width="2" style="206" customWidth="1"/>
    <col min="4613" max="4614" width="2.28515625" style="206" customWidth="1"/>
    <col min="4615" max="4615" width="0.85546875" style="206" customWidth="1"/>
    <col min="4616" max="4620" width="2" style="206" customWidth="1"/>
    <col min="4621" max="4621" width="2.140625" style="206" customWidth="1"/>
    <col min="4622" max="4624" width="2" style="206" customWidth="1"/>
    <col min="4625" max="4625" width="3.7109375" style="206" customWidth="1"/>
    <col min="4626" max="4626" width="2" style="206" customWidth="1"/>
    <col min="4627" max="4627" width="2.42578125" style="206" customWidth="1"/>
    <col min="4628" max="4832" width="2.28515625" style="206"/>
    <col min="4833" max="4833" width="0.5703125" style="206" customWidth="1"/>
    <col min="4834" max="4841" width="2" style="206" customWidth="1"/>
    <col min="4842" max="4842" width="2.28515625" style="206" customWidth="1"/>
    <col min="4843" max="4844" width="2" style="206" customWidth="1"/>
    <col min="4845" max="4845" width="2.28515625" style="206" customWidth="1"/>
    <col min="4846" max="4849" width="2" style="206" customWidth="1"/>
    <col min="4850" max="4850" width="2.85546875" style="206" customWidth="1"/>
    <col min="4851" max="4851" width="2.140625" style="206" customWidth="1"/>
    <col min="4852" max="4852" width="2" style="206" customWidth="1"/>
    <col min="4853" max="4856" width="2.28515625" style="206" customWidth="1"/>
    <col min="4857" max="4862" width="2" style="206" customWidth="1"/>
    <col min="4863" max="4863" width="2.28515625" style="206" customWidth="1"/>
    <col min="4864" max="4864" width="0.85546875" style="206" customWidth="1"/>
    <col min="4865" max="4868" width="2" style="206" customWidth="1"/>
    <col min="4869" max="4870" width="2.28515625" style="206" customWidth="1"/>
    <col min="4871" max="4871" width="0.85546875" style="206" customWidth="1"/>
    <col min="4872" max="4876" width="2" style="206" customWidth="1"/>
    <col min="4877" max="4877" width="2.140625" style="206" customWidth="1"/>
    <col min="4878" max="4880" width="2" style="206" customWidth="1"/>
    <col min="4881" max="4881" width="3.7109375" style="206" customWidth="1"/>
    <col min="4882" max="4882" width="2" style="206" customWidth="1"/>
    <col min="4883" max="4883" width="2.42578125" style="206" customWidth="1"/>
    <col min="4884" max="5088" width="2.28515625" style="206"/>
    <col min="5089" max="5089" width="0.5703125" style="206" customWidth="1"/>
    <col min="5090" max="5097" width="2" style="206" customWidth="1"/>
    <col min="5098" max="5098" width="2.28515625" style="206" customWidth="1"/>
    <col min="5099" max="5100" width="2" style="206" customWidth="1"/>
    <col min="5101" max="5101" width="2.28515625" style="206" customWidth="1"/>
    <col min="5102" max="5105" width="2" style="206" customWidth="1"/>
    <col min="5106" max="5106" width="2.85546875" style="206" customWidth="1"/>
    <col min="5107" max="5107" width="2.140625" style="206" customWidth="1"/>
    <col min="5108" max="5108" width="2" style="206" customWidth="1"/>
    <col min="5109" max="5112" width="2.28515625" style="206" customWidth="1"/>
    <col min="5113" max="5118" width="2" style="206" customWidth="1"/>
    <col min="5119" max="5119" width="2.28515625" style="206" customWidth="1"/>
    <col min="5120" max="5120" width="0.85546875" style="206" customWidth="1"/>
    <col min="5121" max="5124" width="2" style="206" customWidth="1"/>
    <col min="5125" max="5126" width="2.28515625" style="206" customWidth="1"/>
    <col min="5127" max="5127" width="0.85546875" style="206" customWidth="1"/>
    <col min="5128" max="5132" width="2" style="206" customWidth="1"/>
    <col min="5133" max="5133" width="2.140625" style="206" customWidth="1"/>
    <col min="5134" max="5136" width="2" style="206" customWidth="1"/>
    <col min="5137" max="5137" width="3.7109375" style="206" customWidth="1"/>
    <col min="5138" max="5138" width="2" style="206" customWidth="1"/>
    <col min="5139" max="5139" width="2.42578125" style="206" customWidth="1"/>
    <col min="5140" max="5344" width="2.28515625" style="206"/>
    <col min="5345" max="5345" width="0.5703125" style="206" customWidth="1"/>
    <col min="5346" max="5353" width="2" style="206" customWidth="1"/>
    <col min="5354" max="5354" width="2.28515625" style="206" customWidth="1"/>
    <col min="5355" max="5356" width="2" style="206" customWidth="1"/>
    <col min="5357" max="5357" width="2.28515625" style="206" customWidth="1"/>
    <col min="5358" max="5361" width="2" style="206" customWidth="1"/>
    <col min="5362" max="5362" width="2.85546875" style="206" customWidth="1"/>
    <col min="5363" max="5363" width="2.140625" style="206" customWidth="1"/>
    <col min="5364" max="5364" width="2" style="206" customWidth="1"/>
    <col min="5365" max="5368" width="2.28515625" style="206" customWidth="1"/>
    <col min="5369" max="5374" width="2" style="206" customWidth="1"/>
    <col min="5375" max="5375" width="2.28515625" style="206" customWidth="1"/>
    <col min="5376" max="5376" width="0.85546875" style="206" customWidth="1"/>
    <col min="5377" max="5380" width="2" style="206" customWidth="1"/>
    <col min="5381" max="5382" width="2.28515625" style="206" customWidth="1"/>
    <col min="5383" max="5383" width="0.85546875" style="206" customWidth="1"/>
    <col min="5384" max="5388" width="2" style="206" customWidth="1"/>
    <col min="5389" max="5389" width="2.140625" style="206" customWidth="1"/>
    <col min="5390" max="5392" width="2" style="206" customWidth="1"/>
    <col min="5393" max="5393" width="3.7109375" style="206" customWidth="1"/>
    <col min="5394" max="5394" width="2" style="206" customWidth="1"/>
    <col min="5395" max="5395" width="2.42578125" style="206" customWidth="1"/>
    <col min="5396" max="5600" width="2.28515625" style="206"/>
    <col min="5601" max="5601" width="0.5703125" style="206" customWidth="1"/>
    <col min="5602" max="5609" width="2" style="206" customWidth="1"/>
    <col min="5610" max="5610" width="2.28515625" style="206" customWidth="1"/>
    <col min="5611" max="5612" width="2" style="206" customWidth="1"/>
    <col min="5613" max="5613" width="2.28515625" style="206" customWidth="1"/>
    <col min="5614" max="5617" width="2" style="206" customWidth="1"/>
    <col min="5618" max="5618" width="2.85546875" style="206" customWidth="1"/>
    <col min="5619" max="5619" width="2.140625" style="206" customWidth="1"/>
    <col min="5620" max="5620" width="2" style="206" customWidth="1"/>
    <col min="5621" max="5624" width="2.28515625" style="206" customWidth="1"/>
    <col min="5625" max="5630" width="2" style="206" customWidth="1"/>
    <col min="5631" max="5631" width="2.28515625" style="206" customWidth="1"/>
    <col min="5632" max="5632" width="0.85546875" style="206" customWidth="1"/>
    <col min="5633" max="5636" width="2" style="206" customWidth="1"/>
    <col min="5637" max="5638" width="2.28515625" style="206" customWidth="1"/>
    <col min="5639" max="5639" width="0.85546875" style="206" customWidth="1"/>
    <col min="5640" max="5644" width="2" style="206" customWidth="1"/>
    <col min="5645" max="5645" width="2.140625" style="206" customWidth="1"/>
    <col min="5646" max="5648" width="2" style="206" customWidth="1"/>
    <col min="5649" max="5649" width="3.7109375" style="206" customWidth="1"/>
    <col min="5650" max="5650" width="2" style="206" customWidth="1"/>
    <col min="5651" max="5651" width="2.42578125" style="206" customWidth="1"/>
    <col min="5652" max="5856" width="2.28515625" style="206"/>
    <col min="5857" max="5857" width="0.5703125" style="206" customWidth="1"/>
    <col min="5858" max="5865" width="2" style="206" customWidth="1"/>
    <col min="5866" max="5866" width="2.28515625" style="206" customWidth="1"/>
    <col min="5867" max="5868" width="2" style="206" customWidth="1"/>
    <col min="5869" max="5869" width="2.28515625" style="206" customWidth="1"/>
    <col min="5870" max="5873" width="2" style="206" customWidth="1"/>
    <col min="5874" max="5874" width="2.85546875" style="206" customWidth="1"/>
    <col min="5875" max="5875" width="2.140625" style="206" customWidth="1"/>
    <col min="5876" max="5876" width="2" style="206" customWidth="1"/>
    <col min="5877" max="5880" width="2.28515625" style="206" customWidth="1"/>
    <col min="5881" max="5886" width="2" style="206" customWidth="1"/>
    <col min="5887" max="5887" width="2.28515625" style="206" customWidth="1"/>
    <col min="5888" max="5888" width="0.85546875" style="206" customWidth="1"/>
    <col min="5889" max="5892" width="2" style="206" customWidth="1"/>
    <col min="5893" max="5894" width="2.28515625" style="206" customWidth="1"/>
    <col min="5895" max="5895" width="0.85546875" style="206" customWidth="1"/>
    <col min="5896" max="5900" width="2" style="206" customWidth="1"/>
    <col min="5901" max="5901" width="2.140625" style="206" customWidth="1"/>
    <col min="5902" max="5904" width="2" style="206" customWidth="1"/>
    <col min="5905" max="5905" width="3.7109375" style="206" customWidth="1"/>
    <col min="5906" max="5906" width="2" style="206" customWidth="1"/>
    <col min="5907" max="5907" width="2.42578125" style="206" customWidth="1"/>
    <col min="5908" max="6112" width="2.28515625" style="206"/>
    <col min="6113" max="6113" width="0.5703125" style="206" customWidth="1"/>
    <col min="6114" max="6121" width="2" style="206" customWidth="1"/>
    <col min="6122" max="6122" width="2.28515625" style="206" customWidth="1"/>
    <col min="6123" max="6124" width="2" style="206" customWidth="1"/>
    <col min="6125" max="6125" width="2.28515625" style="206" customWidth="1"/>
    <col min="6126" max="6129" width="2" style="206" customWidth="1"/>
    <col min="6130" max="6130" width="2.85546875" style="206" customWidth="1"/>
    <col min="6131" max="6131" width="2.140625" style="206" customWidth="1"/>
    <col min="6132" max="6132" width="2" style="206" customWidth="1"/>
    <col min="6133" max="6136" width="2.28515625" style="206" customWidth="1"/>
    <col min="6137" max="6142" width="2" style="206" customWidth="1"/>
    <col min="6143" max="6143" width="2.28515625" style="206" customWidth="1"/>
    <col min="6144" max="6144" width="0.85546875" style="206" customWidth="1"/>
    <col min="6145" max="6148" width="2" style="206" customWidth="1"/>
    <col min="6149" max="6150" width="2.28515625" style="206" customWidth="1"/>
    <col min="6151" max="6151" width="0.85546875" style="206" customWidth="1"/>
    <col min="6152" max="6156" width="2" style="206" customWidth="1"/>
    <col min="6157" max="6157" width="2.140625" style="206" customWidth="1"/>
    <col min="6158" max="6160" width="2" style="206" customWidth="1"/>
    <col min="6161" max="6161" width="3.7109375" style="206" customWidth="1"/>
    <col min="6162" max="6162" width="2" style="206" customWidth="1"/>
    <col min="6163" max="6163" width="2.42578125" style="206" customWidth="1"/>
    <col min="6164" max="6368" width="2.28515625" style="206"/>
    <col min="6369" max="6369" width="0.5703125" style="206" customWidth="1"/>
    <col min="6370" max="6377" width="2" style="206" customWidth="1"/>
    <col min="6378" max="6378" width="2.28515625" style="206" customWidth="1"/>
    <col min="6379" max="6380" width="2" style="206" customWidth="1"/>
    <col min="6381" max="6381" width="2.28515625" style="206" customWidth="1"/>
    <col min="6382" max="6385" width="2" style="206" customWidth="1"/>
    <col min="6386" max="6386" width="2.85546875" style="206" customWidth="1"/>
    <col min="6387" max="6387" width="2.140625" style="206" customWidth="1"/>
    <col min="6388" max="6388" width="2" style="206" customWidth="1"/>
    <col min="6389" max="6392" width="2.28515625" style="206" customWidth="1"/>
    <col min="6393" max="6398" width="2" style="206" customWidth="1"/>
    <col min="6399" max="6399" width="2.28515625" style="206" customWidth="1"/>
    <col min="6400" max="6400" width="0.85546875" style="206" customWidth="1"/>
    <col min="6401" max="6404" width="2" style="206" customWidth="1"/>
    <col min="6405" max="6406" width="2.28515625" style="206" customWidth="1"/>
    <col min="6407" max="6407" width="0.85546875" style="206" customWidth="1"/>
    <col min="6408" max="6412" width="2" style="206" customWidth="1"/>
    <col min="6413" max="6413" width="2.140625" style="206" customWidth="1"/>
    <col min="6414" max="6416" width="2" style="206" customWidth="1"/>
    <col min="6417" max="6417" width="3.7109375" style="206" customWidth="1"/>
    <col min="6418" max="6418" width="2" style="206" customWidth="1"/>
    <col min="6419" max="6419" width="2.42578125" style="206" customWidth="1"/>
    <col min="6420" max="6624" width="2.28515625" style="206"/>
    <col min="6625" max="6625" width="0.5703125" style="206" customWidth="1"/>
    <col min="6626" max="6633" width="2" style="206" customWidth="1"/>
    <col min="6634" max="6634" width="2.28515625" style="206" customWidth="1"/>
    <col min="6635" max="6636" width="2" style="206" customWidth="1"/>
    <col min="6637" max="6637" width="2.28515625" style="206" customWidth="1"/>
    <col min="6638" max="6641" width="2" style="206" customWidth="1"/>
    <col min="6642" max="6642" width="2.85546875" style="206" customWidth="1"/>
    <col min="6643" max="6643" width="2.140625" style="206" customWidth="1"/>
    <col min="6644" max="6644" width="2" style="206" customWidth="1"/>
    <col min="6645" max="6648" width="2.28515625" style="206" customWidth="1"/>
    <col min="6649" max="6654" width="2" style="206" customWidth="1"/>
    <col min="6655" max="6655" width="2.28515625" style="206" customWidth="1"/>
    <col min="6656" max="6656" width="0.85546875" style="206" customWidth="1"/>
    <col min="6657" max="6660" width="2" style="206" customWidth="1"/>
    <col min="6661" max="6662" width="2.28515625" style="206" customWidth="1"/>
    <col min="6663" max="6663" width="0.85546875" style="206" customWidth="1"/>
    <col min="6664" max="6668" width="2" style="206" customWidth="1"/>
    <col min="6669" max="6669" width="2.140625" style="206" customWidth="1"/>
    <col min="6670" max="6672" width="2" style="206" customWidth="1"/>
    <col min="6673" max="6673" width="3.7109375" style="206" customWidth="1"/>
    <col min="6674" max="6674" width="2" style="206" customWidth="1"/>
    <col min="6675" max="6675" width="2.42578125" style="206" customWidth="1"/>
    <col min="6676" max="6880" width="2.28515625" style="206"/>
    <col min="6881" max="6881" width="0.5703125" style="206" customWidth="1"/>
    <col min="6882" max="6889" width="2" style="206" customWidth="1"/>
    <col min="6890" max="6890" width="2.28515625" style="206" customWidth="1"/>
    <col min="6891" max="6892" width="2" style="206" customWidth="1"/>
    <col min="6893" max="6893" width="2.28515625" style="206" customWidth="1"/>
    <col min="6894" max="6897" width="2" style="206" customWidth="1"/>
    <col min="6898" max="6898" width="2.85546875" style="206" customWidth="1"/>
    <col min="6899" max="6899" width="2.140625" style="206" customWidth="1"/>
    <col min="6900" max="6900" width="2" style="206" customWidth="1"/>
    <col min="6901" max="6904" width="2.28515625" style="206" customWidth="1"/>
    <col min="6905" max="6910" width="2" style="206" customWidth="1"/>
    <col min="6911" max="6911" width="2.28515625" style="206" customWidth="1"/>
    <col min="6912" max="6912" width="0.85546875" style="206" customWidth="1"/>
    <col min="6913" max="6916" width="2" style="206" customWidth="1"/>
    <col min="6917" max="6918" width="2.28515625" style="206" customWidth="1"/>
    <col min="6919" max="6919" width="0.85546875" style="206" customWidth="1"/>
    <col min="6920" max="6924" width="2" style="206" customWidth="1"/>
    <col min="6925" max="6925" width="2.140625" style="206" customWidth="1"/>
    <col min="6926" max="6928" width="2" style="206" customWidth="1"/>
    <col min="6929" max="6929" width="3.7109375" style="206" customWidth="1"/>
    <col min="6930" max="6930" width="2" style="206" customWidth="1"/>
    <col min="6931" max="6931" width="2.42578125" style="206" customWidth="1"/>
    <col min="6932" max="7136" width="2.28515625" style="206"/>
    <col min="7137" max="7137" width="0.5703125" style="206" customWidth="1"/>
    <col min="7138" max="7145" width="2" style="206" customWidth="1"/>
    <col min="7146" max="7146" width="2.28515625" style="206" customWidth="1"/>
    <col min="7147" max="7148" width="2" style="206" customWidth="1"/>
    <col min="7149" max="7149" width="2.28515625" style="206" customWidth="1"/>
    <col min="7150" max="7153" width="2" style="206" customWidth="1"/>
    <col min="7154" max="7154" width="2.85546875" style="206" customWidth="1"/>
    <col min="7155" max="7155" width="2.140625" style="206" customWidth="1"/>
    <col min="7156" max="7156" width="2" style="206" customWidth="1"/>
    <col min="7157" max="7160" width="2.28515625" style="206" customWidth="1"/>
    <col min="7161" max="7166" width="2" style="206" customWidth="1"/>
    <col min="7167" max="7167" width="2.28515625" style="206" customWidth="1"/>
    <col min="7168" max="7168" width="0.85546875" style="206" customWidth="1"/>
    <col min="7169" max="7172" width="2" style="206" customWidth="1"/>
    <col min="7173" max="7174" width="2.28515625" style="206" customWidth="1"/>
    <col min="7175" max="7175" width="0.85546875" style="206" customWidth="1"/>
    <col min="7176" max="7180" width="2" style="206" customWidth="1"/>
    <col min="7181" max="7181" width="2.140625" style="206" customWidth="1"/>
    <col min="7182" max="7184" width="2" style="206" customWidth="1"/>
    <col min="7185" max="7185" width="3.7109375" style="206" customWidth="1"/>
    <col min="7186" max="7186" width="2" style="206" customWidth="1"/>
    <col min="7187" max="7187" width="2.42578125" style="206" customWidth="1"/>
    <col min="7188" max="7392" width="2.28515625" style="206"/>
    <col min="7393" max="7393" width="0.5703125" style="206" customWidth="1"/>
    <col min="7394" max="7401" width="2" style="206" customWidth="1"/>
    <col min="7402" max="7402" width="2.28515625" style="206" customWidth="1"/>
    <col min="7403" max="7404" width="2" style="206" customWidth="1"/>
    <col min="7405" max="7405" width="2.28515625" style="206" customWidth="1"/>
    <col min="7406" max="7409" width="2" style="206" customWidth="1"/>
    <col min="7410" max="7410" width="2.85546875" style="206" customWidth="1"/>
    <col min="7411" max="7411" width="2.140625" style="206" customWidth="1"/>
    <col min="7412" max="7412" width="2" style="206" customWidth="1"/>
    <col min="7413" max="7416" width="2.28515625" style="206" customWidth="1"/>
    <col min="7417" max="7422" width="2" style="206" customWidth="1"/>
    <col min="7423" max="7423" width="2.28515625" style="206" customWidth="1"/>
    <col min="7424" max="7424" width="0.85546875" style="206" customWidth="1"/>
    <col min="7425" max="7428" width="2" style="206" customWidth="1"/>
    <col min="7429" max="7430" width="2.28515625" style="206" customWidth="1"/>
    <col min="7431" max="7431" width="0.85546875" style="206" customWidth="1"/>
    <col min="7432" max="7436" width="2" style="206" customWidth="1"/>
    <col min="7437" max="7437" width="2.140625" style="206" customWidth="1"/>
    <col min="7438" max="7440" width="2" style="206" customWidth="1"/>
    <col min="7441" max="7441" width="3.7109375" style="206" customWidth="1"/>
    <col min="7442" max="7442" width="2" style="206" customWidth="1"/>
    <col min="7443" max="7443" width="2.42578125" style="206" customWidth="1"/>
    <col min="7444" max="7648" width="2.28515625" style="206"/>
    <col min="7649" max="7649" width="0.5703125" style="206" customWidth="1"/>
    <col min="7650" max="7657" width="2" style="206" customWidth="1"/>
    <col min="7658" max="7658" width="2.28515625" style="206" customWidth="1"/>
    <col min="7659" max="7660" width="2" style="206" customWidth="1"/>
    <col min="7661" max="7661" width="2.28515625" style="206" customWidth="1"/>
    <col min="7662" max="7665" width="2" style="206" customWidth="1"/>
    <col min="7666" max="7666" width="2.85546875" style="206" customWidth="1"/>
    <col min="7667" max="7667" width="2.140625" style="206" customWidth="1"/>
    <col min="7668" max="7668" width="2" style="206" customWidth="1"/>
    <col min="7669" max="7672" width="2.28515625" style="206" customWidth="1"/>
    <col min="7673" max="7678" width="2" style="206" customWidth="1"/>
    <col min="7679" max="7679" width="2.28515625" style="206" customWidth="1"/>
    <col min="7680" max="7680" width="0.85546875" style="206" customWidth="1"/>
    <col min="7681" max="7684" width="2" style="206" customWidth="1"/>
    <col min="7685" max="7686" width="2.28515625" style="206" customWidth="1"/>
    <col min="7687" max="7687" width="0.85546875" style="206" customWidth="1"/>
    <col min="7688" max="7692" width="2" style="206" customWidth="1"/>
    <col min="7693" max="7693" width="2.140625" style="206" customWidth="1"/>
    <col min="7694" max="7696" width="2" style="206" customWidth="1"/>
    <col min="7697" max="7697" width="3.7109375" style="206" customWidth="1"/>
    <col min="7698" max="7698" width="2" style="206" customWidth="1"/>
    <col min="7699" max="7699" width="2.42578125" style="206" customWidth="1"/>
    <col min="7700" max="7904" width="2.28515625" style="206"/>
    <col min="7905" max="7905" width="0.5703125" style="206" customWidth="1"/>
    <col min="7906" max="7913" width="2" style="206" customWidth="1"/>
    <col min="7914" max="7914" width="2.28515625" style="206" customWidth="1"/>
    <col min="7915" max="7916" width="2" style="206" customWidth="1"/>
    <col min="7917" max="7917" width="2.28515625" style="206" customWidth="1"/>
    <col min="7918" max="7921" width="2" style="206" customWidth="1"/>
    <col min="7922" max="7922" width="2.85546875" style="206" customWidth="1"/>
    <col min="7923" max="7923" width="2.140625" style="206" customWidth="1"/>
    <col min="7924" max="7924" width="2" style="206" customWidth="1"/>
    <col min="7925" max="7928" width="2.28515625" style="206" customWidth="1"/>
    <col min="7929" max="7934" width="2" style="206" customWidth="1"/>
    <col min="7935" max="7935" width="2.28515625" style="206" customWidth="1"/>
    <col min="7936" max="7936" width="0.85546875" style="206" customWidth="1"/>
    <col min="7937" max="7940" width="2" style="206" customWidth="1"/>
    <col min="7941" max="7942" width="2.28515625" style="206" customWidth="1"/>
    <col min="7943" max="7943" width="0.85546875" style="206" customWidth="1"/>
    <col min="7944" max="7948" width="2" style="206" customWidth="1"/>
    <col min="7949" max="7949" width="2.140625" style="206" customWidth="1"/>
    <col min="7950" max="7952" width="2" style="206" customWidth="1"/>
    <col min="7953" max="7953" width="3.7109375" style="206" customWidth="1"/>
    <col min="7954" max="7954" width="2" style="206" customWidth="1"/>
    <col min="7955" max="7955" width="2.42578125" style="206" customWidth="1"/>
    <col min="7956" max="8160" width="2.28515625" style="206"/>
    <col min="8161" max="8161" width="0.5703125" style="206" customWidth="1"/>
    <col min="8162" max="8169" width="2" style="206" customWidth="1"/>
    <col min="8170" max="8170" width="2.28515625" style="206" customWidth="1"/>
    <col min="8171" max="8172" width="2" style="206" customWidth="1"/>
    <col min="8173" max="8173" width="2.28515625" style="206" customWidth="1"/>
    <col min="8174" max="8177" width="2" style="206" customWidth="1"/>
    <col min="8178" max="8178" width="2.85546875" style="206" customWidth="1"/>
    <col min="8179" max="8179" width="2.140625" style="206" customWidth="1"/>
    <col min="8180" max="8180" width="2" style="206" customWidth="1"/>
    <col min="8181" max="8184" width="2.28515625" style="206" customWidth="1"/>
    <col min="8185" max="8190" width="2" style="206" customWidth="1"/>
    <col min="8191" max="8191" width="2.28515625" style="206" customWidth="1"/>
    <col min="8192" max="8192" width="0.85546875" style="206" customWidth="1"/>
    <col min="8193" max="8196" width="2" style="206" customWidth="1"/>
    <col min="8197" max="8198" width="2.28515625" style="206" customWidth="1"/>
    <col min="8199" max="8199" width="0.85546875" style="206" customWidth="1"/>
    <col min="8200" max="8204" width="2" style="206" customWidth="1"/>
    <col min="8205" max="8205" width="2.140625" style="206" customWidth="1"/>
    <col min="8206" max="8208" width="2" style="206" customWidth="1"/>
    <col min="8209" max="8209" width="3.7109375" style="206" customWidth="1"/>
    <col min="8210" max="8210" width="2" style="206" customWidth="1"/>
    <col min="8211" max="8211" width="2.42578125" style="206" customWidth="1"/>
    <col min="8212" max="8416" width="2.28515625" style="206"/>
    <col min="8417" max="8417" width="0.5703125" style="206" customWidth="1"/>
    <col min="8418" max="8425" width="2" style="206" customWidth="1"/>
    <col min="8426" max="8426" width="2.28515625" style="206" customWidth="1"/>
    <col min="8427" max="8428" width="2" style="206" customWidth="1"/>
    <col min="8429" max="8429" width="2.28515625" style="206" customWidth="1"/>
    <col min="8430" max="8433" width="2" style="206" customWidth="1"/>
    <col min="8434" max="8434" width="2.85546875" style="206" customWidth="1"/>
    <col min="8435" max="8435" width="2.140625" style="206" customWidth="1"/>
    <col min="8436" max="8436" width="2" style="206" customWidth="1"/>
    <col min="8437" max="8440" width="2.28515625" style="206" customWidth="1"/>
    <col min="8441" max="8446" width="2" style="206" customWidth="1"/>
    <col min="8447" max="8447" width="2.28515625" style="206" customWidth="1"/>
    <col min="8448" max="8448" width="0.85546875" style="206" customWidth="1"/>
    <col min="8449" max="8452" width="2" style="206" customWidth="1"/>
    <col min="8453" max="8454" width="2.28515625" style="206" customWidth="1"/>
    <col min="8455" max="8455" width="0.85546875" style="206" customWidth="1"/>
    <col min="8456" max="8460" width="2" style="206" customWidth="1"/>
    <col min="8461" max="8461" width="2.140625" style="206" customWidth="1"/>
    <col min="8462" max="8464" width="2" style="206" customWidth="1"/>
    <col min="8465" max="8465" width="3.7109375" style="206" customWidth="1"/>
    <col min="8466" max="8466" width="2" style="206" customWidth="1"/>
    <col min="8467" max="8467" width="2.42578125" style="206" customWidth="1"/>
    <col min="8468" max="8672" width="2.28515625" style="206"/>
    <col min="8673" max="8673" width="0.5703125" style="206" customWidth="1"/>
    <col min="8674" max="8681" width="2" style="206" customWidth="1"/>
    <col min="8682" max="8682" width="2.28515625" style="206" customWidth="1"/>
    <col min="8683" max="8684" width="2" style="206" customWidth="1"/>
    <col min="8685" max="8685" width="2.28515625" style="206" customWidth="1"/>
    <col min="8686" max="8689" width="2" style="206" customWidth="1"/>
    <col min="8690" max="8690" width="2.85546875" style="206" customWidth="1"/>
    <col min="8691" max="8691" width="2.140625" style="206" customWidth="1"/>
    <col min="8692" max="8692" width="2" style="206" customWidth="1"/>
    <col min="8693" max="8696" width="2.28515625" style="206" customWidth="1"/>
    <col min="8697" max="8702" width="2" style="206" customWidth="1"/>
    <col min="8703" max="8703" width="2.28515625" style="206" customWidth="1"/>
    <col min="8704" max="8704" width="0.85546875" style="206" customWidth="1"/>
    <col min="8705" max="8708" width="2" style="206" customWidth="1"/>
    <col min="8709" max="8710" width="2.28515625" style="206" customWidth="1"/>
    <col min="8711" max="8711" width="0.85546875" style="206" customWidth="1"/>
    <col min="8712" max="8716" width="2" style="206" customWidth="1"/>
    <col min="8717" max="8717" width="2.140625" style="206" customWidth="1"/>
    <col min="8718" max="8720" width="2" style="206" customWidth="1"/>
    <col min="8721" max="8721" width="3.7109375" style="206" customWidth="1"/>
    <col min="8722" max="8722" width="2" style="206" customWidth="1"/>
    <col min="8723" max="8723" width="2.42578125" style="206" customWidth="1"/>
    <col min="8724" max="8928" width="2.28515625" style="206"/>
    <col min="8929" max="8929" width="0.5703125" style="206" customWidth="1"/>
    <col min="8930" max="8937" width="2" style="206" customWidth="1"/>
    <col min="8938" max="8938" width="2.28515625" style="206" customWidth="1"/>
    <col min="8939" max="8940" width="2" style="206" customWidth="1"/>
    <col min="8941" max="8941" width="2.28515625" style="206" customWidth="1"/>
    <col min="8942" max="8945" width="2" style="206" customWidth="1"/>
    <col min="8946" max="8946" width="2.85546875" style="206" customWidth="1"/>
    <col min="8947" max="8947" width="2.140625" style="206" customWidth="1"/>
    <col min="8948" max="8948" width="2" style="206" customWidth="1"/>
    <col min="8949" max="8952" width="2.28515625" style="206" customWidth="1"/>
    <col min="8953" max="8958" width="2" style="206" customWidth="1"/>
    <col min="8959" max="8959" width="2.28515625" style="206" customWidth="1"/>
    <col min="8960" max="8960" width="0.85546875" style="206" customWidth="1"/>
    <col min="8961" max="8964" width="2" style="206" customWidth="1"/>
    <col min="8965" max="8966" width="2.28515625" style="206" customWidth="1"/>
    <col min="8967" max="8967" width="0.85546875" style="206" customWidth="1"/>
    <col min="8968" max="8972" width="2" style="206" customWidth="1"/>
    <col min="8973" max="8973" width="2.140625" style="206" customWidth="1"/>
    <col min="8974" max="8976" width="2" style="206" customWidth="1"/>
    <col min="8977" max="8977" width="3.7109375" style="206" customWidth="1"/>
    <col min="8978" max="8978" width="2" style="206" customWidth="1"/>
    <col min="8979" max="8979" width="2.42578125" style="206" customWidth="1"/>
    <col min="8980" max="9184" width="2.28515625" style="206"/>
    <col min="9185" max="9185" width="0.5703125" style="206" customWidth="1"/>
    <col min="9186" max="9193" width="2" style="206" customWidth="1"/>
    <col min="9194" max="9194" width="2.28515625" style="206" customWidth="1"/>
    <col min="9195" max="9196" width="2" style="206" customWidth="1"/>
    <col min="9197" max="9197" width="2.28515625" style="206" customWidth="1"/>
    <col min="9198" max="9201" width="2" style="206" customWidth="1"/>
    <col min="9202" max="9202" width="2.85546875" style="206" customWidth="1"/>
    <col min="9203" max="9203" width="2.140625" style="206" customWidth="1"/>
    <col min="9204" max="9204" width="2" style="206" customWidth="1"/>
    <col min="9205" max="9208" width="2.28515625" style="206" customWidth="1"/>
    <col min="9209" max="9214" width="2" style="206" customWidth="1"/>
    <col min="9215" max="9215" width="2.28515625" style="206" customWidth="1"/>
    <col min="9216" max="9216" width="0.85546875" style="206" customWidth="1"/>
    <col min="9217" max="9220" width="2" style="206" customWidth="1"/>
    <col min="9221" max="9222" width="2.28515625" style="206" customWidth="1"/>
    <col min="9223" max="9223" width="0.85546875" style="206" customWidth="1"/>
    <col min="9224" max="9228" width="2" style="206" customWidth="1"/>
    <col min="9229" max="9229" width="2.140625" style="206" customWidth="1"/>
    <col min="9230" max="9232" width="2" style="206" customWidth="1"/>
    <col min="9233" max="9233" width="3.7109375" style="206" customWidth="1"/>
    <col min="9234" max="9234" width="2" style="206" customWidth="1"/>
    <col min="9235" max="9235" width="2.42578125" style="206" customWidth="1"/>
    <col min="9236" max="9440" width="2.28515625" style="206"/>
    <col min="9441" max="9441" width="0.5703125" style="206" customWidth="1"/>
    <col min="9442" max="9449" width="2" style="206" customWidth="1"/>
    <col min="9450" max="9450" width="2.28515625" style="206" customWidth="1"/>
    <col min="9451" max="9452" width="2" style="206" customWidth="1"/>
    <col min="9453" max="9453" width="2.28515625" style="206" customWidth="1"/>
    <col min="9454" max="9457" width="2" style="206" customWidth="1"/>
    <col min="9458" max="9458" width="2.85546875" style="206" customWidth="1"/>
    <col min="9459" max="9459" width="2.140625" style="206" customWidth="1"/>
    <col min="9460" max="9460" width="2" style="206" customWidth="1"/>
    <col min="9461" max="9464" width="2.28515625" style="206" customWidth="1"/>
    <col min="9465" max="9470" width="2" style="206" customWidth="1"/>
    <col min="9471" max="9471" width="2.28515625" style="206" customWidth="1"/>
    <col min="9472" max="9472" width="0.85546875" style="206" customWidth="1"/>
    <col min="9473" max="9476" width="2" style="206" customWidth="1"/>
    <col min="9477" max="9478" width="2.28515625" style="206" customWidth="1"/>
    <col min="9479" max="9479" width="0.85546875" style="206" customWidth="1"/>
    <col min="9480" max="9484" width="2" style="206" customWidth="1"/>
    <col min="9485" max="9485" width="2.140625" style="206" customWidth="1"/>
    <col min="9486" max="9488" width="2" style="206" customWidth="1"/>
    <col min="9489" max="9489" width="3.7109375" style="206" customWidth="1"/>
    <col min="9490" max="9490" width="2" style="206" customWidth="1"/>
    <col min="9491" max="9491" width="2.42578125" style="206" customWidth="1"/>
    <col min="9492" max="9696" width="2.28515625" style="206"/>
    <col min="9697" max="9697" width="0.5703125" style="206" customWidth="1"/>
    <col min="9698" max="9705" width="2" style="206" customWidth="1"/>
    <col min="9706" max="9706" width="2.28515625" style="206" customWidth="1"/>
    <col min="9707" max="9708" width="2" style="206" customWidth="1"/>
    <col min="9709" max="9709" width="2.28515625" style="206" customWidth="1"/>
    <col min="9710" max="9713" width="2" style="206" customWidth="1"/>
    <col min="9714" max="9714" width="2.85546875" style="206" customWidth="1"/>
    <col min="9715" max="9715" width="2.140625" style="206" customWidth="1"/>
    <col min="9716" max="9716" width="2" style="206" customWidth="1"/>
    <col min="9717" max="9720" width="2.28515625" style="206" customWidth="1"/>
    <col min="9721" max="9726" width="2" style="206" customWidth="1"/>
    <col min="9727" max="9727" width="2.28515625" style="206" customWidth="1"/>
    <col min="9728" max="9728" width="0.85546875" style="206" customWidth="1"/>
    <col min="9729" max="9732" width="2" style="206" customWidth="1"/>
    <col min="9733" max="9734" width="2.28515625" style="206" customWidth="1"/>
    <col min="9735" max="9735" width="0.85546875" style="206" customWidth="1"/>
    <col min="9736" max="9740" width="2" style="206" customWidth="1"/>
    <col min="9741" max="9741" width="2.140625" style="206" customWidth="1"/>
    <col min="9742" max="9744" width="2" style="206" customWidth="1"/>
    <col min="9745" max="9745" width="3.7109375" style="206" customWidth="1"/>
    <col min="9746" max="9746" width="2" style="206" customWidth="1"/>
    <col min="9747" max="9747" width="2.42578125" style="206" customWidth="1"/>
    <col min="9748" max="9952" width="2.28515625" style="206"/>
    <col min="9953" max="9953" width="0.5703125" style="206" customWidth="1"/>
    <col min="9954" max="9961" width="2" style="206" customWidth="1"/>
    <col min="9962" max="9962" width="2.28515625" style="206" customWidth="1"/>
    <col min="9963" max="9964" width="2" style="206" customWidth="1"/>
    <col min="9965" max="9965" width="2.28515625" style="206" customWidth="1"/>
    <col min="9966" max="9969" width="2" style="206" customWidth="1"/>
    <col min="9970" max="9970" width="2.85546875" style="206" customWidth="1"/>
    <col min="9971" max="9971" width="2.140625" style="206" customWidth="1"/>
    <col min="9972" max="9972" width="2" style="206" customWidth="1"/>
    <col min="9973" max="9976" width="2.28515625" style="206" customWidth="1"/>
    <col min="9977" max="9982" width="2" style="206" customWidth="1"/>
    <col min="9983" max="9983" width="2.28515625" style="206" customWidth="1"/>
    <col min="9984" max="9984" width="0.85546875" style="206" customWidth="1"/>
    <col min="9985" max="9988" width="2" style="206" customWidth="1"/>
    <col min="9989" max="9990" width="2.28515625" style="206" customWidth="1"/>
    <col min="9991" max="9991" width="0.85546875" style="206" customWidth="1"/>
    <col min="9992" max="9996" width="2" style="206" customWidth="1"/>
    <col min="9997" max="9997" width="2.140625" style="206" customWidth="1"/>
    <col min="9998" max="10000" width="2" style="206" customWidth="1"/>
    <col min="10001" max="10001" width="3.7109375" style="206" customWidth="1"/>
    <col min="10002" max="10002" width="2" style="206" customWidth="1"/>
    <col min="10003" max="10003" width="2.42578125" style="206" customWidth="1"/>
    <col min="10004" max="10208" width="2.28515625" style="206"/>
    <col min="10209" max="10209" width="0.5703125" style="206" customWidth="1"/>
    <col min="10210" max="10217" width="2" style="206" customWidth="1"/>
    <col min="10218" max="10218" width="2.28515625" style="206" customWidth="1"/>
    <col min="10219" max="10220" width="2" style="206" customWidth="1"/>
    <col min="10221" max="10221" width="2.28515625" style="206" customWidth="1"/>
    <col min="10222" max="10225" width="2" style="206" customWidth="1"/>
    <col min="10226" max="10226" width="2.85546875" style="206" customWidth="1"/>
    <col min="10227" max="10227" width="2.140625" style="206" customWidth="1"/>
    <col min="10228" max="10228" width="2" style="206" customWidth="1"/>
    <col min="10229" max="10232" width="2.28515625" style="206" customWidth="1"/>
    <col min="10233" max="10238" width="2" style="206" customWidth="1"/>
    <col min="10239" max="10239" width="2.28515625" style="206" customWidth="1"/>
    <col min="10240" max="10240" width="0.85546875" style="206" customWidth="1"/>
    <col min="10241" max="10244" width="2" style="206" customWidth="1"/>
    <col min="10245" max="10246" width="2.28515625" style="206" customWidth="1"/>
    <col min="10247" max="10247" width="0.85546875" style="206" customWidth="1"/>
    <col min="10248" max="10252" width="2" style="206" customWidth="1"/>
    <col min="10253" max="10253" width="2.140625" style="206" customWidth="1"/>
    <col min="10254" max="10256" width="2" style="206" customWidth="1"/>
    <col min="10257" max="10257" width="3.7109375" style="206" customWidth="1"/>
    <col min="10258" max="10258" width="2" style="206" customWidth="1"/>
    <col min="10259" max="10259" width="2.42578125" style="206" customWidth="1"/>
    <col min="10260" max="10464" width="2.28515625" style="206"/>
    <col min="10465" max="10465" width="0.5703125" style="206" customWidth="1"/>
    <col min="10466" max="10473" width="2" style="206" customWidth="1"/>
    <col min="10474" max="10474" width="2.28515625" style="206" customWidth="1"/>
    <col min="10475" max="10476" width="2" style="206" customWidth="1"/>
    <col min="10477" max="10477" width="2.28515625" style="206" customWidth="1"/>
    <col min="10478" max="10481" width="2" style="206" customWidth="1"/>
    <col min="10482" max="10482" width="2.85546875" style="206" customWidth="1"/>
    <col min="10483" max="10483" width="2.140625" style="206" customWidth="1"/>
    <col min="10484" max="10484" width="2" style="206" customWidth="1"/>
    <col min="10485" max="10488" width="2.28515625" style="206" customWidth="1"/>
    <col min="10489" max="10494" width="2" style="206" customWidth="1"/>
    <col min="10495" max="10495" width="2.28515625" style="206" customWidth="1"/>
    <col min="10496" max="10496" width="0.85546875" style="206" customWidth="1"/>
    <col min="10497" max="10500" width="2" style="206" customWidth="1"/>
    <col min="10501" max="10502" width="2.28515625" style="206" customWidth="1"/>
    <col min="10503" max="10503" width="0.85546875" style="206" customWidth="1"/>
    <col min="10504" max="10508" width="2" style="206" customWidth="1"/>
    <col min="10509" max="10509" width="2.140625" style="206" customWidth="1"/>
    <col min="10510" max="10512" width="2" style="206" customWidth="1"/>
    <col min="10513" max="10513" width="3.7109375" style="206" customWidth="1"/>
    <col min="10514" max="10514" width="2" style="206" customWidth="1"/>
    <col min="10515" max="10515" width="2.42578125" style="206" customWidth="1"/>
    <col min="10516" max="10720" width="2.28515625" style="206"/>
    <col min="10721" max="10721" width="0.5703125" style="206" customWidth="1"/>
    <col min="10722" max="10729" width="2" style="206" customWidth="1"/>
    <col min="10730" max="10730" width="2.28515625" style="206" customWidth="1"/>
    <col min="10731" max="10732" width="2" style="206" customWidth="1"/>
    <col min="10733" max="10733" width="2.28515625" style="206" customWidth="1"/>
    <col min="10734" max="10737" width="2" style="206" customWidth="1"/>
    <col min="10738" max="10738" width="2.85546875" style="206" customWidth="1"/>
    <col min="10739" max="10739" width="2.140625" style="206" customWidth="1"/>
    <col min="10740" max="10740" width="2" style="206" customWidth="1"/>
    <col min="10741" max="10744" width="2.28515625" style="206" customWidth="1"/>
    <col min="10745" max="10750" width="2" style="206" customWidth="1"/>
    <col min="10751" max="10751" width="2.28515625" style="206" customWidth="1"/>
    <col min="10752" max="10752" width="0.85546875" style="206" customWidth="1"/>
    <col min="10753" max="10756" width="2" style="206" customWidth="1"/>
    <col min="10757" max="10758" width="2.28515625" style="206" customWidth="1"/>
    <col min="10759" max="10759" width="0.85546875" style="206" customWidth="1"/>
    <col min="10760" max="10764" width="2" style="206" customWidth="1"/>
    <col min="10765" max="10765" width="2.140625" style="206" customWidth="1"/>
    <col min="10766" max="10768" width="2" style="206" customWidth="1"/>
    <col min="10769" max="10769" width="3.7109375" style="206" customWidth="1"/>
    <col min="10770" max="10770" width="2" style="206" customWidth="1"/>
    <col min="10771" max="10771" width="2.42578125" style="206" customWidth="1"/>
    <col min="10772" max="10976" width="2.28515625" style="206"/>
    <col min="10977" max="10977" width="0.5703125" style="206" customWidth="1"/>
    <col min="10978" max="10985" width="2" style="206" customWidth="1"/>
    <col min="10986" max="10986" width="2.28515625" style="206" customWidth="1"/>
    <col min="10987" max="10988" width="2" style="206" customWidth="1"/>
    <col min="10989" max="10989" width="2.28515625" style="206" customWidth="1"/>
    <col min="10990" max="10993" width="2" style="206" customWidth="1"/>
    <col min="10994" max="10994" width="2.85546875" style="206" customWidth="1"/>
    <col min="10995" max="10995" width="2.140625" style="206" customWidth="1"/>
    <col min="10996" max="10996" width="2" style="206" customWidth="1"/>
    <col min="10997" max="11000" width="2.28515625" style="206" customWidth="1"/>
    <col min="11001" max="11006" width="2" style="206" customWidth="1"/>
    <col min="11007" max="11007" width="2.28515625" style="206" customWidth="1"/>
    <col min="11008" max="11008" width="0.85546875" style="206" customWidth="1"/>
    <col min="11009" max="11012" width="2" style="206" customWidth="1"/>
    <col min="11013" max="11014" width="2.28515625" style="206" customWidth="1"/>
    <col min="11015" max="11015" width="0.85546875" style="206" customWidth="1"/>
    <col min="11016" max="11020" width="2" style="206" customWidth="1"/>
    <col min="11021" max="11021" width="2.140625" style="206" customWidth="1"/>
    <col min="11022" max="11024" width="2" style="206" customWidth="1"/>
    <col min="11025" max="11025" width="3.7109375" style="206" customWidth="1"/>
    <col min="11026" max="11026" width="2" style="206" customWidth="1"/>
    <col min="11027" max="11027" width="2.42578125" style="206" customWidth="1"/>
    <col min="11028" max="11232" width="2.28515625" style="206"/>
    <col min="11233" max="11233" width="0.5703125" style="206" customWidth="1"/>
    <col min="11234" max="11241" width="2" style="206" customWidth="1"/>
    <col min="11242" max="11242" width="2.28515625" style="206" customWidth="1"/>
    <col min="11243" max="11244" width="2" style="206" customWidth="1"/>
    <col min="11245" max="11245" width="2.28515625" style="206" customWidth="1"/>
    <col min="11246" max="11249" width="2" style="206" customWidth="1"/>
    <col min="11250" max="11250" width="2.85546875" style="206" customWidth="1"/>
    <col min="11251" max="11251" width="2.140625" style="206" customWidth="1"/>
    <col min="11252" max="11252" width="2" style="206" customWidth="1"/>
    <col min="11253" max="11256" width="2.28515625" style="206" customWidth="1"/>
    <col min="11257" max="11262" width="2" style="206" customWidth="1"/>
    <col min="11263" max="11263" width="2.28515625" style="206" customWidth="1"/>
    <col min="11264" max="11264" width="0.85546875" style="206" customWidth="1"/>
    <col min="11265" max="11268" width="2" style="206" customWidth="1"/>
    <col min="11269" max="11270" width="2.28515625" style="206" customWidth="1"/>
    <col min="11271" max="11271" width="0.85546875" style="206" customWidth="1"/>
    <col min="11272" max="11276" width="2" style="206" customWidth="1"/>
    <col min="11277" max="11277" width="2.140625" style="206" customWidth="1"/>
    <col min="11278" max="11280" width="2" style="206" customWidth="1"/>
    <col min="11281" max="11281" width="3.7109375" style="206" customWidth="1"/>
    <col min="11282" max="11282" width="2" style="206" customWidth="1"/>
    <col min="11283" max="11283" width="2.42578125" style="206" customWidth="1"/>
    <col min="11284" max="11488" width="2.28515625" style="206"/>
    <col min="11489" max="11489" width="0.5703125" style="206" customWidth="1"/>
    <col min="11490" max="11497" width="2" style="206" customWidth="1"/>
    <col min="11498" max="11498" width="2.28515625" style="206" customWidth="1"/>
    <col min="11499" max="11500" width="2" style="206" customWidth="1"/>
    <col min="11501" max="11501" width="2.28515625" style="206" customWidth="1"/>
    <col min="11502" max="11505" width="2" style="206" customWidth="1"/>
    <col min="11506" max="11506" width="2.85546875" style="206" customWidth="1"/>
    <col min="11507" max="11507" width="2.140625" style="206" customWidth="1"/>
    <col min="11508" max="11508" width="2" style="206" customWidth="1"/>
    <col min="11509" max="11512" width="2.28515625" style="206" customWidth="1"/>
    <col min="11513" max="11518" width="2" style="206" customWidth="1"/>
    <col min="11519" max="11519" width="2.28515625" style="206" customWidth="1"/>
    <col min="11520" max="11520" width="0.85546875" style="206" customWidth="1"/>
    <col min="11521" max="11524" width="2" style="206" customWidth="1"/>
    <col min="11525" max="11526" width="2.28515625" style="206" customWidth="1"/>
    <col min="11527" max="11527" width="0.85546875" style="206" customWidth="1"/>
    <col min="11528" max="11532" width="2" style="206" customWidth="1"/>
    <col min="11533" max="11533" width="2.140625" style="206" customWidth="1"/>
    <col min="11534" max="11536" width="2" style="206" customWidth="1"/>
    <col min="11537" max="11537" width="3.7109375" style="206" customWidth="1"/>
    <col min="11538" max="11538" width="2" style="206" customWidth="1"/>
    <col min="11539" max="11539" width="2.42578125" style="206" customWidth="1"/>
    <col min="11540" max="11744" width="2.28515625" style="206"/>
    <col min="11745" max="11745" width="0.5703125" style="206" customWidth="1"/>
    <col min="11746" max="11753" width="2" style="206" customWidth="1"/>
    <col min="11754" max="11754" width="2.28515625" style="206" customWidth="1"/>
    <col min="11755" max="11756" width="2" style="206" customWidth="1"/>
    <col min="11757" max="11757" width="2.28515625" style="206" customWidth="1"/>
    <col min="11758" max="11761" width="2" style="206" customWidth="1"/>
    <col min="11762" max="11762" width="2.85546875" style="206" customWidth="1"/>
    <col min="11763" max="11763" width="2.140625" style="206" customWidth="1"/>
    <col min="11764" max="11764" width="2" style="206" customWidth="1"/>
    <col min="11765" max="11768" width="2.28515625" style="206" customWidth="1"/>
    <col min="11769" max="11774" width="2" style="206" customWidth="1"/>
    <col min="11775" max="11775" width="2.28515625" style="206" customWidth="1"/>
    <col min="11776" max="11776" width="0.85546875" style="206" customWidth="1"/>
    <col min="11777" max="11780" width="2" style="206" customWidth="1"/>
    <col min="11781" max="11782" width="2.28515625" style="206" customWidth="1"/>
    <col min="11783" max="11783" width="0.85546875" style="206" customWidth="1"/>
    <col min="11784" max="11788" width="2" style="206" customWidth="1"/>
    <col min="11789" max="11789" width="2.140625" style="206" customWidth="1"/>
    <col min="11790" max="11792" width="2" style="206" customWidth="1"/>
    <col min="11793" max="11793" width="3.7109375" style="206" customWidth="1"/>
    <col min="11794" max="11794" width="2" style="206" customWidth="1"/>
    <col min="11795" max="11795" width="2.42578125" style="206" customWidth="1"/>
    <col min="11796" max="12000" width="2.28515625" style="206"/>
    <col min="12001" max="12001" width="0.5703125" style="206" customWidth="1"/>
    <col min="12002" max="12009" width="2" style="206" customWidth="1"/>
    <col min="12010" max="12010" width="2.28515625" style="206" customWidth="1"/>
    <col min="12011" max="12012" width="2" style="206" customWidth="1"/>
    <col min="12013" max="12013" width="2.28515625" style="206" customWidth="1"/>
    <col min="12014" max="12017" width="2" style="206" customWidth="1"/>
    <col min="12018" max="12018" width="2.85546875" style="206" customWidth="1"/>
    <col min="12019" max="12019" width="2.140625" style="206" customWidth="1"/>
    <col min="12020" max="12020" width="2" style="206" customWidth="1"/>
    <col min="12021" max="12024" width="2.28515625" style="206" customWidth="1"/>
    <col min="12025" max="12030" width="2" style="206" customWidth="1"/>
    <col min="12031" max="12031" width="2.28515625" style="206" customWidth="1"/>
    <col min="12032" max="12032" width="0.85546875" style="206" customWidth="1"/>
    <col min="12033" max="12036" width="2" style="206" customWidth="1"/>
    <col min="12037" max="12038" width="2.28515625" style="206" customWidth="1"/>
    <col min="12039" max="12039" width="0.85546875" style="206" customWidth="1"/>
    <col min="12040" max="12044" width="2" style="206" customWidth="1"/>
    <col min="12045" max="12045" width="2.140625" style="206" customWidth="1"/>
    <col min="12046" max="12048" width="2" style="206" customWidth="1"/>
    <col min="12049" max="12049" width="3.7109375" style="206" customWidth="1"/>
    <col min="12050" max="12050" width="2" style="206" customWidth="1"/>
    <col min="12051" max="12051" width="2.42578125" style="206" customWidth="1"/>
    <col min="12052" max="12256" width="2.28515625" style="206"/>
    <col min="12257" max="12257" width="0.5703125" style="206" customWidth="1"/>
    <col min="12258" max="12265" width="2" style="206" customWidth="1"/>
    <col min="12266" max="12266" width="2.28515625" style="206" customWidth="1"/>
    <col min="12267" max="12268" width="2" style="206" customWidth="1"/>
    <col min="12269" max="12269" width="2.28515625" style="206" customWidth="1"/>
    <col min="12270" max="12273" width="2" style="206" customWidth="1"/>
    <col min="12274" max="12274" width="2.85546875" style="206" customWidth="1"/>
    <col min="12275" max="12275" width="2.140625" style="206" customWidth="1"/>
    <col min="12276" max="12276" width="2" style="206" customWidth="1"/>
    <col min="12277" max="12280" width="2.28515625" style="206" customWidth="1"/>
    <col min="12281" max="12286" width="2" style="206" customWidth="1"/>
    <col min="12287" max="12287" width="2.28515625" style="206" customWidth="1"/>
    <col min="12288" max="12288" width="0.85546875" style="206" customWidth="1"/>
    <col min="12289" max="12292" width="2" style="206" customWidth="1"/>
    <col min="12293" max="12294" width="2.28515625" style="206" customWidth="1"/>
    <col min="12295" max="12295" width="0.85546875" style="206" customWidth="1"/>
    <col min="12296" max="12300" width="2" style="206" customWidth="1"/>
    <col min="12301" max="12301" width="2.140625" style="206" customWidth="1"/>
    <col min="12302" max="12304" width="2" style="206" customWidth="1"/>
    <col min="12305" max="12305" width="3.7109375" style="206" customWidth="1"/>
    <col min="12306" max="12306" width="2" style="206" customWidth="1"/>
    <col min="12307" max="12307" width="2.42578125" style="206" customWidth="1"/>
    <col min="12308" max="12512" width="2.28515625" style="206"/>
    <col min="12513" max="12513" width="0.5703125" style="206" customWidth="1"/>
    <col min="12514" max="12521" width="2" style="206" customWidth="1"/>
    <col min="12522" max="12522" width="2.28515625" style="206" customWidth="1"/>
    <col min="12523" max="12524" width="2" style="206" customWidth="1"/>
    <col min="12525" max="12525" width="2.28515625" style="206" customWidth="1"/>
    <col min="12526" max="12529" width="2" style="206" customWidth="1"/>
    <col min="12530" max="12530" width="2.85546875" style="206" customWidth="1"/>
    <col min="12531" max="12531" width="2.140625" style="206" customWidth="1"/>
    <col min="12532" max="12532" width="2" style="206" customWidth="1"/>
    <col min="12533" max="12536" width="2.28515625" style="206" customWidth="1"/>
    <col min="12537" max="12542" width="2" style="206" customWidth="1"/>
    <col min="12543" max="12543" width="2.28515625" style="206" customWidth="1"/>
    <col min="12544" max="12544" width="0.85546875" style="206" customWidth="1"/>
    <col min="12545" max="12548" width="2" style="206" customWidth="1"/>
    <col min="12549" max="12550" width="2.28515625" style="206" customWidth="1"/>
    <col min="12551" max="12551" width="0.85546875" style="206" customWidth="1"/>
    <col min="12552" max="12556" width="2" style="206" customWidth="1"/>
    <col min="12557" max="12557" width="2.140625" style="206" customWidth="1"/>
    <col min="12558" max="12560" width="2" style="206" customWidth="1"/>
    <col min="12561" max="12561" width="3.7109375" style="206" customWidth="1"/>
    <col min="12562" max="12562" width="2" style="206" customWidth="1"/>
    <col min="12563" max="12563" width="2.42578125" style="206" customWidth="1"/>
    <col min="12564" max="12768" width="2.28515625" style="206"/>
    <col min="12769" max="12769" width="0.5703125" style="206" customWidth="1"/>
    <col min="12770" max="12777" width="2" style="206" customWidth="1"/>
    <col min="12778" max="12778" width="2.28515625" style="206" customWidth="1"/>
    <col min="12779" max="12780" width="2" style="206" customWidth="1"/>
    <col min="12781" max="12781" width="2.28515625" style="206" customWidth="1"/>
    <col min="12782" max="12785" width="2" style="206" customWidth="1"/>
    <col min="12786" max="12786" width="2.85546875" style="206" customWidth="1"/>
    <col min="12787" max="12787" width="2.140625" style="206" customWidth="1"/>
    <col min="12788" max="12788" width="2" style="206" customWidth="1"/>
    <col min="12789" max="12792" width="2.28515625" style="206" customWidth="1"/>
    <col min="12793" max="12798" width="2" style="206" customWidth="1"/>
    <col min="12799" max="12799" width="2.28515625" style="206" customWidth="1"/>
    <col min="12800" max="12800" width="0.85546875" style="206" customWidth="1"/>
    <col min="12801" max="12804" width="2" style="206" customWidth="1"/>
    <col min="12805" max="12806" width="2.28515625" style="206" customWidth="1"/>
    <col min="12807" max="12807" width="0.85546875" style="206" customWidth="1"/>
    <col min="12808" max="12812" width="2" style="206" customWidth="1"/>
    <col min="12813" max="12813" width="2.140625" style="206" customWidth="1"/>
    <col min="12814" max="12816" width="2" style="206" customWidth="1"/>
    <col min="12817" max="12817" width="3.7109375" style="206" customWidth="1"/>
    <col min="12818" max="12818" width="2" style="206" customWidth="1"/>
    <col min="12819" max="12819" width="2.42578125" style="206" customWidth="1"/>
    <col min="12820" max="13024" width="2.28515625" style="206"/>
    <col min="13025" max="13025" width="0.5703125" style="206" customWidth="1"/>
    <col min="13026" max="13033" width="2" style="206" customWidth="1"/>
    <col min="13034" max="13034" width="2.28515625" style="206" customWidth="1"/>
    <col min="13035" max="13036" width="2" style="206" customWidth="1"/>
    <col min="13037" max="13037" width="2.28515625" style="206" customWidth="1"/>
    <col min="13038" max="13041" width="2" style="206" customWidth="1"/>
    <col min="13042" max="13042" width="2.85546875" style="206" customWidth="1"/>
    <col min="13043" max="13043" width="2.140625" style="206" customWidth="1"/>
    <col min="13044" max="13044" width="2" style="206" customWidth="1"/>
    <col min="13045" max="13048" width="2.28515625" style="206" customWidth="1"/>
    <col min="13049" max="13054" width="2" style="206" customWidth="1"/>
    <col min="13055" max="13055" width="2.28515625" style="206" customWidth="1"/>
    <col min="13056" max="13056" width="0.85546875" style="206" customWidth="1"/>
    <col min="13057" max="13060" width="2" style="206" customWidth="1"/>
    <col min="13061" max="13062" width="2.28515625" style="206" customWidth="1"/>
    <col min="13063" max="13063" width="0.85546875" style="206" customWidth="1"/>
    <col min="13064" max="13068" width="2" style="206" customWidth="1"/>
    <col min="13069" max="13069" width="2.140625" style="206" customWidth="1"/>
    <col min="13070" max="13072" width="2" style="206" customWidth="1"/>
    <col min="13073" max="13073" width="3.7109375" style="206" customWidth="1"/>
    <col min="13074" max="13074" width="2" style="206" customWidth="1"/>
    <col min="13075" max="13075" width="2.42578125" style="206" customWidth="1"/>
    <col min="13076" max="13280" width="2.28515625" style="206"/>
    <col min="13281" max="13281" width="0.5703125" style="206" customWidth="1"/>
    <col min="13282" max="13289" width="2" style="206" customWidth="1"/>
    <col min="13290" max="13290" width="2.28515625" style="206" customWidth="1"/>
    <col min="13291" max="13292" width="2" style="206" customWidth="1"/>
    <col min="13293" max="13293" width="2.28515625" style="206" customWidth="1"/>
    <col min="13294" max="13297" width="2" style="206" customWidth="1"/>
    <col min="13298" max="13298" width="2.85546875" style="206" customWidth="1"/>
    <col min="13299" max="13299" width="2.140625" style="206" customWidth="1"/>
    <col min="13300" max="13300" width="2" style="206" customWidth="1"/>
    <col min="13301" max="13304" width="2.28515625" style="206" customWidth="1"/>
    <col min="13305" max="13310" width="2" style="206" customWidth="1"/>
    <col min="13311" max="13311" width="2.28515625" style="206" customWidth="1"/>
    <col min="13312" max="13312" width="0.85546875" style="206" customWidth="1"/>
    <col min="13313" max="13316" width="2" style="206" customWidth="1"/>
    <col min="13317" max="13318" width="2.28515625" style="206" customWidth="1"/>
    <col min="13319" max="13319" width="0.85546875" style="206" customWidth="1"/>
    <col min="13320" max="13324" width="2" style="206" customWidth="1"/>
    <col min="13325" max="13325" width="2.140625" style="206" customWidth="1"/>
    <col min="13326" max="13328" width="2" style="206" customWidth="1"/>
    <col min="13329" max="13329" width="3.7109375" style="206" customWidth="1"/>
    <col min="13330" max="13330" width="2" style="206" customWidth="1"/>
    <col min="13331" max="13331" width="2.42578125" style="206" customWidth="1"/>
    <col min="13332" max="13536" width="2.28515625" style="206"/>
    <col min="13537" max="13537" width="0.5703125" style="206" customWidth="1"/>
    <col min="13538" max="13545" width="2" style="206" customWidth="1"/>
    <col min="13546" max="13546" width="2.28515625" style="206" customWidth="1"/>
    <col min="13547" max="13548" width="2" style="206" customWidth="1"/>
    <col min="13549" max="13549" width="2.28515625" style="206" customWidth="1"/>
    <col min="13550" max="13553" width="2" style="206" customWidth="1"/>
    <col min="13554" max="13554" width="2.85546875" style="206" customWidth="1"/>
    <col min="13555" max="13555" width="2.140625" style="206" customWidth="1"/>
    <col min="13556" max="13556" width="2" style="206" customWidth="1"/>
    <col min="13557" max="13560" width="2.28515625" style="206" customWidth="1"/>
    <col min="13561" max="13566" width="2" style="206" customWidth="1"/>
    <col min="13567" max="13567" width="2.28515625" style="206" customWidth="1"/>
    <col min="13568" max="13568" width="0.85546875" style="206" customWidth="1"/>
    <col min="13569" max="13572" width="2" style="206" customWidth="1"/>
    <col min="13573" max="13574" width="2.28515625" style="206" customWidth="1"/>
    <col min="13575" max="13575" width="0.85546875" style="206" customWidth="1"/>
    <col min="13576" max="13580" width="2" style="206" customWidth="1"/>
    <col min="13581" max="13581" width="2.140625" style="206" customWidth="1"/>
    <col min="13582" max="13584" width="2" style="206" customWidth="1"/>
    <col min="13585" max="13585" width="3.7109375" style="206" customWidth="1"/>
    <col min="13586" max="13586" width="2" style="206" customWidth="1"/>
    <col min="13587" max="13587" width="2.42578125" style="206" customWidth="1"/>
    <col min="13588" max="13792" width="2.28515625" style="206"/>
    <col min="13793" max="13793" width="0.5703125" style="206" customWidth="1"/>
    <col min="13794" max="13801" width="2" style="206" customWidth="1"/>
    <col min="13802" max="13802" width="2.28515625" style="206" customWidth="1"/>
    <col min="13803" max="13804" width="2" style="206" customWidth="1"/>
    <col min="13805" max="13805" width="2.28515625" style="206" customWidth="1"/>
    <col min="13806" max="13809" width="2" style="206" customWidth="1"/>
    <col min="13810" max="13810" width="2.85546875" style="206" customWidth="1"/>
    <col min="13811" max="13811" width="2.140625" style="206" customWidth="1"/>
    <col min="13812" max="13812" width="2" style="206" customWidth="1"/>
    <col min="13813" max="13816" width="2.28515625" style="206" customWidth="1"/>
    <col min="13817" max="13822" width="2" style="206" customWidth="1"/>
    <col min="13823" max="13823" width="2.28515625" style="206" customWidth="1"/>
    <col min="13824" max="13824" width="0.85546875" style="206" customWidth="1"/>
    <col min="13825" max="13828" width="2" style="206" customWidth="1"/>
    <col min="13829" max="13830" width="2.28515625" style="206" customWidth="1"/>
    <col min="13831" max="13831" width="0.85546875" style="206" customWidth="1"/>
    <col min="13832" max="13836" width="2" style="206" customWidth="1"/>
    <col min="13837" max="13837" width="2.140625" style="206" customWidth="1"/>
    <col min="13838" max="13840" width="2" style="206" customWidth="1"/>
    <col min="13841" max="13841" width="3.7109375" style="206" customWidth="1"/>
    <col min="13842" max="13842" width="2" style="206" customWidth="1"/>
    <col min="13843" max="13843" width="2.42578125" style="206" customWidth="1"/>
    <col min="13844" max="14048" width="2.28515625" style="206"/>
    <col min="14049" max="14049" width="0.5703125" style="206" customWidth="1"/>
    <col min="14050" max="14057" width="2" style="206" customWidth="1"/>
    <col min="14058" max="14058" width="2.28515625" style="206" customWidth="1"/>
    <col min="14059" max="14060" width="2" style="206" customWidth="1"/>
    <col min="14061" max="14061" width="2.28515625" style="206" customWidth="1"/>
    <col min="14062" max="14065" width="2" style="206" customWidth="1"/>
    <col min="14066" max="14066" width="2.85546875" style="206" customWidth="1"/>
    <col min="14067" max="14067" width="2.140625" style="206" customWidth="1"/>
    <col min="14068" max="14068" width="2" style="206" customWidth="1"/>
    <col min="14069" max="14072" width="2.28515625" style="206" customWidth="1"/>
    <col min="14073" max="14078" width="2" style="206" customWidth="1"/>
    <col min="14079" max="14079" width="2.28515625" style="206" customWidth="1"/>
    <col min="14080" max="14080" width="0.85546875" style="206" customWidth="1"/>
    <col min="14081" max="14084" width="2" style="206" customWidth="1"/>
    <col min="14085" max="14086" width="2.28515625" style="206" customWidth="1"/>
    <col min="14087" max="14087" width="0.85546875" style="206" customWidth="1"/>
    <col min="14088" max="14092" width="2" style="206" customWidth="1"/>
    <col min="14093" max="14093" width="2.140625" style="206" customWidth="1"/>
    <col min="14094" max="14096" width="2" style="206" customWidth="1"/>
    <col min="14097" max="14097" width="3.7109375" style="206" customWidth="1"/>
    <col min="14098" max="14098" width="2" style="206" customWidth="1"/>
    <col min="14099" max="14099" width="2.42578125" style="206" customWidth="1"/>
    <col min="14100" max="14304" width="2.28515625" style="206"/>
    <col min="14305" max="14305" width="0.5703125" style="206" customWidth="1"/>
    <col min="14306" max="14313" width="2" style="206" customWidth="1"/>
    <col min="14314" max="14314" width="2.28515625" style="206" customWidth="1"/>
    <col min="14315" max="14316" width="2" style="206" customWidth="1"/>
    <col min="14317" max="14317" width="2.28515625" style="206" customWidth="1"/>
    <col min="14318" max="14321" width="2" style="206" customWidth="1"/>
    <col min="14322" max="14322" width="2.85546875" style="206" customWidth="1"/>
    <col min="14323" max="14323" width="2.140625" style="206" customWidth="1"/>
    <col min="14324" max="14324" width="2" style="206" customWidth="1"/>
    <col min="14325" max="14328" width="2.28515625" style="206" customWidth="1"/>
    <col min="14329" max="14334" width="2" style="206" customWidth="1"/>
    <col min="14335" max="14335" width="2.28515625" style="206" customWidth="1"/>
    <col min="14336" max="14336" width="0.85546875" style="206" customWidth="1"/>
    <col min="14337" max="14340" width="2" style="206" customWidth="1"/>
    <col min="14341" max="14342" width="2.28515625" style="206" customWidth="1"/>
    <col min="14343" max="14343" width="0.85546875" style="206" customWidth="1"/>
    <col min="14344" max="14348" width="2" style="206" customWidth="1"/>
    <col min="14349" max="14349" width="2.140625" style="206" customWidth="1"/>
    <col min="14350" max="14352" width="2" style="206" customWidth="1"/>
    <col min="14353" max="14353" width="3.7109375" style="206" customWidth="1"/>
    <col min="14354" max="14354" width="2" style="206" customWidth="1"/>
    <col min="14355" max="14355" width="2.42578125" style="206" customWidth="1"/>
    <col min="14356" max="14560" width="2.28515625" style="206"/>
    <col min="14561" max="14561" width="0.5703125" style="206" customWidth="1"/>
    <col min="14562" max="14569" width="2" style="206" customWidth="1"/>
    <col min="14570" max="14570" width="2.28515625" style="206" customWidth="1"/>
    <col min="14571" max="14572" width="2" style="206" customWidth="1"/>
    <col min="14573" max="14573" width="2.28515625" style="206" customWidth="1"/>
    <col min="14574" max="14577" width="2" style="206" customWidth="1"/>
    <col min="14578" max="14578" width="2.85546875" style="206" customWidth="1"/>
    <col min="14579" max="14579" width="2.140625" style="206" customWidth="1"/>
    <col min="14580" max="14580" width="2" style="206" customWidth="1"/>
    <col min="14581" max="14584" width="2.28515625" style="206" customWidth="1"/>
    <col min="14585" max="14590" width="2" style="206" customWidth="1"/>
    <col min="14591" max="14591" width="2.28515625" style="206" customWidth="1"/>
    <col min="14592" max="14592" width="0.85546875" style="206" customWidth="1"/>
    <col min="14593" max="14596" width="2" style="206" customWidth="1"/>
    <col min="14597" max="14598" width="2.28515625" style="206" customWidth="1"/>
    <col min="14599" max="14599" width="0.85546875" style="206" customWidth="1"/>
    <col min="14600" max="14604" width="2" style="206" customWidth="1"/>
    <col min="14605" max="14605" width="2.140625" style="206" customWidth="1"/>
    <col min="14606" max="14608" width="2" style="206" customWidth="1"/>
    <col min="14609" max="14609" width="3.7109375" style="206" customWidth="1"/>
    <col min="14610" max="14610" width="2" style="206" customWidth="1"/>
    <col min="14611" max="14611" width="2.42578125" style="206" customWidth="1"/>
    <col min="14612" max="14816" width="2.28515625" style="206"/>
    <col min="14817" max="14817" width="0.5703125" style="206" customWidth="1"/>
    <col min="14818" max="14825" width="2" style="206" customWidth="1"/>
    <col min="14826" max="14826" width="2.28515625" style="206" customWidth="1"/>
    <col min="14827" max="14828" width="2" style="206" customWidth="1"/>
    <col min="14829" max="14829" width="2.28515625" style="206" customWidth="1"/>
    <col min="14830" max="14833" width="2" style="206" customWidth="1"/>
    <col min="14834" max="14834" width="2.85546875" style="206" customWidth="1"/>
    <col min="14835" max="14835" width="2.140625" style="206" customWidth="1"/>
    <col min="14836" max="14836" width="2" style="206" customWidth="1"/>
    <col min="14837" max="14840" width="2.28515625" style="206" customWidth="1"/>
    <col min="14841" max="14846" width="2" style="206" customWidth="1"/>
    <col min="14847" max="14847" width="2.28515625" style="206" customWidth="1"/>
    <col min="14848" max="14848" width="0.85546875" style="206" customWidth="1"/>
    <col min="14849" max="14852" width="2" style="206" customWidth="1"/>
    <col min="14853" max="14854" width="2.28515625" style="206" customWidth="1"/>
    <col min="14855" max="14855" width="0.85546875" style="206" customWidth="1"/>
    <col min="14856" max="14860" width="2" style="206" customWidth="1"/>
    <col min="14861" max="14861" width="2.140625" style="206" customWidth="1"/>
    <col min="14862" max="14864" width="2" style="206" customWidth="1"/>
    <col min="14865" max="14865" width="3.7109375" style="206" customWidth="1"/>
    <col min="14866" max="14866" width="2" style="206" customWidth="1"/>
    <col min="14867" max="14867" width="2.42578125" style="206" customWidth="1"/>
    <col min="14868" max="15072" width="2.28515625" style="206"/>
    <col min="15073" max="15073" width="0.5703125" style="206" customWidth="1"/>
    <col min="15074" max="15081" width="2" style="206" customWidth="1"/>
    <col min="15082" max="15082" width="2.28515625" style="206" customWidth="1"/>
    <col min="15083" max="15084" width="2" style="206" customWidth="1"/>
    <col min="15085" max="15085" width="2.28515625" style="206" customWidth="1"/>
    <col min="15086" max="15089" width="2" style="206" customWidth="1"/>
    <col min="15090" max="15090" width="2.85546875" style="206" customWidth="1"/>
    <col min="15091" max="15091" width="2.140625" style="206" customWidth="1"/>
    <col min="15092" max="15092" width="2" style="206" customWidth="1"/>
    <col min="15093" max="15096" width="2.28515625" style="206" customWidth="1"/>
    <col min="15097" max="15102" width="2" style="206" customWidth="1"/>
    <col min="15103" max="15103" width="2.28515625" style="206" customWidth="1"/>
    <col min="15104" max="15104" width="0.85546875" style="206" customWidth="1"/>
    <col min="15105" max="15108" width="2" style="206" customWidth="1"/>
    <col min="15109" max="15110" width="2.28515625" style="206" customWidth="1"/>
    <col min="15111" max="15111" width="0.85546875" style="206" customWidth="1"/>
    <col min="15112" max="15116" width="2" style="206" customWidth="1"/>
    <col min="15117" max="15117" width="2.140625" style="206" customWidth="1"/>
    <col min="15118" max="15120" width="2" style="206" customWidth="1"/>
    <col min="15121" max="15121" width="3.7109375" style="206" customWidth="1"/>
    <col min="15122" max="15122" width="2" style="206" customWidth="1"/>
    <col min="15123" max="15123" width="2.42578125" style="206" customWidth="1"/>
    <col min="15124" max="15328" width="2.28515625" style="206"/>
    <col min="15329" max="15329" width="0.5703125" style="206" customWidth="1"/>
    <col min="15330" max="15337" width="2" style="206" customWidth="1"/>
    <col min="15338" max="15338" width="2.28515625" style="206" customWidth="1"/>
    <col min="15339" max="15340" width="2" style="206" customWidth="1"/>
    <col min="15341" max="15341" width="2.28515625" style="206" customWidth="1"/>
    <col min="15342" max="15345" width="2" style="206" customWidth="1"/>
    <col min="15346" max="15346" width="2.85546875" style="206" customWidth="1"/>
    <col min="15347" max="15347" width="2.140625" style="206" customWidth="1"/>
    <col min="15348" max="15348" width="2" style="206" customWidth="1"/>
    <col min="15349" max="15352" width="2.28515625" style="206" customWidth="1"/>
    <col min="15353" max="15358" width="2" style="206" customWidth="1"/>
    <col min="15359" max="15359" width="2.28515625" style="206" customWidth="1"/>
    <col min="15360" max="15360" width="0.85546875" style="206" customWidth="1"/>
    <col min="15361" max="15364" width="2" style="206" customWidth="1"/>
    <col min="15365" max="15366" width="2.28515625" style="206" customWidth="1"/>
    <col min="15367" max="15367" width="0.85546875" style="206" customWidth="1"/>
    <col min="15368" max="15372" width="2" style="206" customWidth="1"/>
    <col min="15373" max="15373" width="2.140625" style="206" customWidth="1"/>
    <col min="15374" max="15376" width="2" style="206" customWidth="1"/>
    <col min="15377" max="15377" width="3.7109375" style="206" customWidth="1"/>
    <col min="15378" max="15378" width="2" style="206" customWidth="1"/>
    <col min="15379" max="15379" width="2.42578125" style="206" customWidth="1"/>
    <col min="15380" max="15584" width="2.28515625" style="206"/>
    <col min="15585" max="15585" width="0.5703125" style="206" customWidth="1"/>
    <col min="15586" max="15593" width="2" style="206" customWidth="1"/>
    <col min="15594" max="15594" width="2.28515625" style="206" customWidth="1"/>
    <col min="15595" max="15596" width="2" style="206" customWidth="1"/>
    <col min="15597" max="15597" width="2.28515625" style="206" customWidth="1"/>
    <col min="15598" max="15601" width="2" style="206" customWidth="1"/>
    <col min="15602" max="15602" width="2.85546875" style="206" customWidth="1"/>
    <col min="15603" max="15603" width="2.140625" style="206" customWidth="1"/>
    <col min="15604" max="15604" width="2" style="206" customWidth="1"/>
    <col min="15605" max="15608" width="2.28515625" style="206" customWidth="1"/>
    <col min="15609" max="15614" width="2" style="206" customWidth="1"/>
    <col min="15615" max="15615" width="2.28515625" style="206" customWidth="1"/>
    <col min="15616" max="15616" width="0.85546875" style="206" customWidth="1"/>
    <col min="15617" max="15620" width="2" style="206" customWidth="1"/>
    <col min="15621" max="15622" width="2.28515625" style="206" customWidth="1"/>
    <col min="15623" max="15623" width="0.85546875" style="206" customWidth="1"/>
    <col min="15624" max="15628" width="2" style="206" customWidth="1"/>
    <col min="15629" max="15629" width="2.140625" style="206" customWidth="1"/>
    <col min="15630" max="15632" width="2" style="206" customWidth="1"/>
    <col min="15633" max="15633" width="3.7109375" style="206" customWidth="1"/>
    <col min="15634" max="15634" width="2" style="206" customWidth="1"/>
    <col min="15635" max="15635" width="2.42578125" style="206" customWidth="1"/>
    <col min="15636" max="15840" width="2.28515625" style="206"/>
    <col min="15841" max="15841" width="0.5703125" style="206" customWidth="1"/>
    <col min="15842" max="15849" width="2" style="206" customWidth="1"/>
    <col min="15850" max="15850" width="2.28515625" style="206" customWidth="1"/>
    <col min="15851" max="15852" width="2" style="206" customWidth="1"/>
    <col min="15853" max="15853" width="2.28515625" style="206" customWidth="1"/>
    <col min="15854" max="15857" width="2" style="206" customWidth="1"/>
    <col min="15858" max="15858" width="2.85546875" style="206" customWidth="1"/>
    <col min="15859" max="15859" width="2.140625" style="206" customWidth="1"/>
    <col min="15860" max="15860" width="2" style="206" customWidth="1"/>
    <col min="15861" max="15864" width="2.28515625" style="206" customWidth="1"/>
    <col min="15865" max="15870" width="2" style="206" customWidth="1"/>
    <col min="15871" max="15871" width="2.28515625" style="206" customWidth="1"/>
    <col min="15872" max="15872" width="0.85546875" style="206" customWidth="1"/>
    <col min="15873" max="15876" width="2" style="206" customWidth="1"/>
    <col min="15877" max="15878" width="2.28515625" style="206" customWidth="1"/>
    <col min="15879" max="15879" width="0.85546875" style="206" customWidth="1"/>
    <col min="15880" max="15884" width="2" style="206" customWidth="1"/>
    <col min="15885" max="15885" width="2.140625" style="206" customWidth="1"/>
    <col min="15886" max="15888" width="2" style="206" customWidth="1"/>
    <col min="15889" max="15889" width="3.7109375" style="206" customWidth="1"/>
    <col min="15890" max="15890" width="2" style="206" customWidth="1"/>
    <col min="15891" max="15891" width="2.42578125" style="206" customWidth="1"/>
    <col min="15892" max="16096" width="2.28515625" style="206"/>
    <col min="16097" max="16097" width="0.5703125" style="206" customWidth="1"/>
    <col min="16098" max="16105" width="2" style="206" customWidth="1"/>
    <col min="16106" max="16106" width="2.28515625" style="206" customWidth="1"/>
    <col min="16107" max="16108" width="2" style="206" customWidth="1"/>
    <col min="16109" max="16109" width="2.28515625" style="206" customWidth="1"/>
    <col min="16110" max="16113" width="2" style="206" customWidth="1"/>
    <col min="16114" max="16114" width="2.85546875" style="206" customWidth="1"/>
    <col min="16115" max="16115" width="2.140625" style="206" customWidth="1"/>
    <col min="16116" max="16116" width="2" style="206" customWidth="1"/>
    <col min="16117" max="16120" width="2.28515625" style="206" customWidth="1"/>
    <col min="16121" max="16126" width="2" style="206" customWidth="1"/>
    <col min="16127" max="16127" width="2.28515625" style="206" customWidth="1"/>
    <col min="16128" max="16128" width="0.85546875" style="206" customWidth="1"/>
    <col min="16129" max="16132" width="2" style="206" customWidth="1"/>
    <col min="16133" max="16134" width="2.28515625" style="206" customWidth="1"/>
    <col min="16135" max="16135" width="0.85546875" style="206" customWidth="1"/>
    <col min="16136" max="16140" width="2" style="206" customWidth="1"/>
    <col min="16141" max="16141" width="2.140625" style="206" customWidth="1"/>
    <col min="16142" max="16144" width="2" style="206" customWidth="1"/>
    <col min="16145" max="16145" width="3.7109375" style="206" customWidth="1"/>
    <col min="16146" max="16146" width="2" style="206" customWidth="1"/>
    <col min="16147" max="16147" width="2.42578125" style="206" customWidth="1"/>
    <col min="16148" max="16384" width="2.28515625" style="206"/>
  </cols>
  <sheetData>
    <row r="1" spans="1:62" s="209" customFormat="1" ht="21" customHeight="1">
      <c r="A1" s="356"/>
      <c r="B1" s="668" t="s">
        <v>365</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row>
    <row r="2" spans="1:62" s="208" customFormat="1" ht="21" customHeight="1" thickBot="1">
      <c r="A2" s="245"/>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row>
    <row r="3" spans="1:62" s="208" customFormat="1" ht="4.5" customHeight="1">
      <c r="A3" s="357"/>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1"/>
      <c r="AU3" s="231"/>
      <c r="AV3" s="231"/>
      <c r="AW3" s="231"/>
      <c r="AX3" s="231"/>
      <c r="AY3" s="231"/>
      <c r="AZ3" s="232"/>
    </row>
    <row r="4" spans="1:62" ht="18" customHeight="1">
      <c r="A4" s="214"/>
      <c r="B4" s="662" t="s">
        <v>53</v>
      </c>
      <c r="C4" s="662"/>
      <c r="D4" s="662"/>
      <c r="E4" s="662"/>
      <c r="F4" s="662"/>
      <c r="G4" s="663" t="str">
        <f>'PPAP Cover'!D19</f>
        <v>Part Name</v>
      </c>
      <c r="H4" s="663"/>
      <c r="I4" s="663"/>
      <c r="J4" s="663"/>
      <c r="K4" s="663"/>
      <c r="L4" s="663"/>
      <c r="M4" s="663"/>
      <c r="N4" s="663"/>
      <c r="O4" s="663"/>
      <c r="P4" s="663"/>
      <c r="Q4" s="663"/>
      <c r="R4" s="663"/>
      <c r="S4" s="663"/>
      <c r="T4" s="667" t="s">
        <v>255</v>
      </c>
      <c r="U4" s="645"/>
      <c r="V4" s="645"/>
      <c r="W4" s="645"/>
      <c r="X4" s="645"/>
      <c r="Y4" s="645"/>
      <c r="Z4" s="645"/>
      <c r="AA4" s="645"/>
      <c r="AB4" s="663" t="str">
        <f>'PPAP Cover'!D20</f>
        <v>PART NUMBER</v>
      </c>
      <c r="AC4" s="663"/>
      <c r="AD4" s="663"/>
      <c r="AE4" s="663"/>
      <c r="AF4" s="663"/>
      <c r="AG4" s="663"/>
      <c r="AH4" s="663"/>
      <c r="AI4" s="663"/>
      <c r="AJ4" s="663"/>
      <c r="AK4" s="663"/>
      <c r="AL4" s="663"/>
      <c r="AM4" s="663"/>
      <c r="AN4" s="663"/>
      <c r="AO4" s="663"/>
      <c r="AP4" s="663"/>
      <c r="AQ4" s="663"/>
      <c r="AR4" s="663"/>
      <c r="AS4" s="645" t="s">
        <v>171</v>
      </c>
      <c r="AT4" s="645"/>
      <c r="AU4" s="645"/>
      <c r="AV4" s="645"/>
      <c r="AW4" s="663" t="str">
        <f>'PPAP Cover'!D21</f>
        <v>Print REV</v>
      </c>
      <c r="AX4" s="663"/>
      <c r="AY4" s="663"/>
      <c r="AZ4" s="217"/>
    </row>
    <row r="5" spans="1:62" ht="23.25" customHeight="1">
      <c r="A5" s="214"/>
      <c r="B5" s="662" t="s">
        <v>172</v>
      </c>
      <c r="C5" s="662"/>
      <c r="D5" s="662"/>
      <c r="E5" s="662"/>
      <c r="F5" s="662"/>
      <c r="G5" s="662"/>
      <c r="H5" s="662"/>
      <c r="I5" s="662"/>
      <c r="J5" s="662"/>
      <c r="K5" s="650"/>
      <c r="L5" s="650"/>
      <c r="M5" s="650"/>
      <c r="N5" s="650"/>
      <c r="O5" s="650"/>
      <c r="P5" s="650"/>
      <c r="Q5" s="650"/>
      <c r="R5" s="650"/>
      <c r="S5" s="650"/>
      <c r="T5" s="650"/>
      <c r="U5" s="650"/>
      <c r="V5" s="650"/>
      <c r="W5" s="650"/>
      <c r="X5" s="650"/>
      <c r="Y5" s="650"/>
      <c r="Z5" s="650"/>
      <c r="AA5" s="662" t="s">
        <v>254</v>
      </c>
      <c r="AB5" s="662"/>
      <c r="AC5" s="662"/>
      <c r="AD5" s="662"/>
      <c r="AE5" s="662"/>
      <c r="AF5" s="662"/>
      <c r="AG5" s="662"/>
      <c r="AH5" s="662"/>
      <c r="AI5" s="662"/>
      <c r="AJ5" s="650"/>
      <c r="AK5" s="650"/>
      <c r="AL5" s="650"/>
      <c r="AM5" s="650"/>
      <c r="AN5" s="650"/>
      <c r="AO5" s="650"/>
      <c r="AP5" s="650"/>
      <c r="AQ5" s="650"/>
      <c r="AR5" s="650"/>
      <c r="AS5" s="650"/>
      <c r="AT5" s="650"/>
      <c r="AU5" s="650"/>
      <c r="AV5" s="650"/>
      <c r="AW5" s="650"/>
      <c r="AX5" s="650"/>
      <c r="AY5" s="650"/>
      <c r="AZ5" s="217"/>
    </row>
    <row r="6" spans="1:62" ht="8.25" customHeight="1">
      <c r="A6" s="214"/>
      <c r="B6" s="338"/>
      <c r="C6" s="338"/>
      <c r="D6" s="338"/>
      <c r="E6" s="338"/>
      <c r="F6" s="338"/>
      <c r="G6" s="338"/>
      <c r="H6" s="338"/>
      <c r="I6" s="338"/>
      <c r="J6" s="338"/>
      <c r="K6" s="337"/>
      <c r="L6" s="337"/>
      <c r="M6" s="337"/>
      <c r="N6" s="337"/>
      <c r="O6" s="337"/>
      <c r="P6" s="337"/>
      <c r="Q6" s="337"/>
      <c r="R6" s="337"/>
      <c r="S6" s="337"/>
      <c r="T6" s="337"/>
      <c r="U6" s="337"/>
      <c r="V6" s="337"/>
      <c r="W6" s="337"/>
      <c r="X6" s="337"/>
      <c r="Y6" s="337"/>
      <c r="Z6" s="337"/>
      <c r="AA6" s="337"/>
      <c r="AB6" s="338"/>
      <c r="AC6" s="338"/>
      <c r="AD6" s="338"/>
      <c r="AE6" s="338"/>
      <c r="AF6" s="338"/>
      <c r="AG6" s="338"/>
      <c r="AH6" s="338"/>
      <c r="AI6" s="338"/>
      <c r="AJ6" s="337"/>
      <c r="AK6" s="337"/>
      <c r="AL6" s="337"/>
      <c r="AM6" s="337"/>
      <c r="AN6" s="337"/>
      <c r="AO6" s="337"/>
      <c r="AP6" s="337"/>
      <c r="AQ6" s="337"/>
      <c r="AR6" s="337"/>
      <c r="AS6" s="337"/>
      <c r="AT6" s="337"/>
      <c r="AU6" s="337"/>
      <c r="AV6" s="337"/>
      <c r="AW6" s="337"/>
      <c r="AX6" s="337"/>
      <c r="AY6" s="337"/>
      <c r="AZ6" s="217"/>
    </row>
    <row r="7" spans="1:62" ht="15.75" customHeight="1">
      <c r="A7" s="214"/>
      <c r="B7" s="220" t="s">
        <v>173</v>
      </c>
      <c r="C7" s="233"/>
      <c r="D7" s="233"/>
      <c r="E7" s="233"/>
      <c r="F7" s="233"/>
      <c r="G7" s="216"/>
      <c r="H7" s="216"/>
      <c r="I7" s="216"/>
      <c r="J7" s="216"/>
      <c r="K7" s="216"/>
      <c r="L7" s="216"/>
      <c r="M7" s="215"/>
      <c r="N7" s="216"/>
      <c r="O7" s="216"/>
      <c r="P7" s="650" t="str">
        <f>'PPAP Cover'!D21</f>
        <v>Print REV</v>
      </c>
      <c r="Q7" s="650"/>
      <c r="R7" s="650"/>
      <c r="S7" s="650"/>
      <c r="T7" s="650"/>
      <c r="U7" s="650"/>
      <c r="V7" s="650"/>
      <c r="W7" s="650"/>
      <c r="X7" s="650"/>
      <c r="Y7" s="650"/>
      <c r="Z7" s="650"/>
      <c r="AA7" s="650"/>
      <c r="AB7" s="650"/>
      <c r="AC7" s="650"/>
      <c r="AD7" s="650"/>
      <c r="AE7" s="650"/>
      <c r="AF7" s="650"/>
      <c r="AG7" s="650"/>
      <c r="AH7" s="650"/>
      <c r="AI7" s="650"/>
      <c r="AJ7" s="650"/>
      <c r="AK7" s="215"/>
      <c r="AL7" s="215"/>
      <c r="AM7" s="235" t="s">
        <v>151</v>
      </c>
      <c r="AN7" s="664" t="str">
        <f>'PPAP Cover'!D22</f>
        <v>DATE</v>
      </c>
      <c r="AO7" s="664"/>
      <c r="AP7" s="664"/>
      <c r="AQ7" s="664"/>
      <c r="AR7" s="664"/>
      <c r="AS7" s="664"/>
      <c r="AT7" s="664"/>
      <c r="AU7" s="237"/>
      <c r="AV7" s="665"/>
      <c r="AW7" s="665"/>
      <c r="AX7" s="665"/>
      <c r="AY7" s="665"/>
      <c r="AZ7" s="666"/>
    </row>
    <row r="8" spans="1:62" ht="4.5" customHeight="1">
      <c r="A8" s="214"/>
      <c r="B8" s="220"/>
      <c r="C8" s="233"/>
      <c r="D8" s="233"/>
      <c r="E8" s="233"/>
      <c r="F8" s="233"/>
      <c r="G8" s="216"/>
      <c r="H8" s="216"/>
      <c r="I8" s="216"/>
      <c r="J8" s="216"/>
      <c r="K8" s="216"/>
      <c r="L8" s="216"/>
      <c r="M8" s="215"/>
      <c r="N8" s="216"/>
      <c r="O8" s="216"/>
      <c r="P8" s="216"/>
      <c r="Q8" s="216"/>
      <c r="R8" s="216"/>
      <c r="S8" s="216"/>
      <c r="T8" s="216"/>
      <c r="U8" s="216"/>
      <c r="V8" s="216"/>
      <c r="W8" s="216"/>
      <c r="X8" s="216"/>
      <c r="Y8" s="216"/>
      <c r="Z8" s="216"/>
      <c r="AA8" s="216"/>
      <c r="AB8" s="216"/>
      <c r="AC8" s="216"/>
      <c r="AD8" s="216"/>
      <c r="AE8" s="234"/>
      <c r="AF8" s="234"/>
      <c r="AG8" s="234"/>
      <c r="AH8" s="234"/>
      <c r="AI8" s="234"/>
      <c r="AJ8" s="216"/>
      <c r="AK8" s="215"/>
      <c r="AL8" s="215"/>
      <c r="AM8" s="235"/>
      <c r="AN8" s="236"/>
      <c r="AO8" s="236"/>
      <c r="AP8" s="234"/>
      <c r="AQ8" s="215"/>
      <c r="AR8" s="234"/>
      <c r="AS8" s="234"/>
      <c r="AT8" s="234"/>
      <c r="AU8" s="234"/>
      <c r="AV8" s="216"/>
      <c r="AW8" s="216"/>
      <c r="AX8" s="216"/>
      <c r="AY8" s="216"/>
      <c r="AZ8" s="217"/>
    </row>
    <row r="9" spans="1:62" ht="11.25" customHeight="1">
      <c r="A9" s="214"/>
      <c r="B9" s="220" t="s">
        <v>174</v>
      </c>
      <c r="C9" s="233"/>
      <c r="D9" s="233"/>
      <c r="E9" s="233"/>
      <c r="F9" s="233"/>
      <c r="G9" s="216"/>
      <c r="H9" s="216"/>
      <c r="I9" s="216"/>
      <c r="J9" s="216"/>
      <c r="K9" s="216"/>
      <c r="L9" s="216"/>
      <c r="M9" s="215"/>
      <c r="N9" s="216"/>
      <c r="O9" s="650"/>
      <c r="P9" s="650"/>
      <c r="Q9" s="650"/>
      <c r="R9" s="650"/>
      <c r="S9" s="650"/>
      <c r="T9" s="650"/>
      <c r="U9" s="650"/>
      <c r="V9" s="650"/>
      <c r="W9" s="650"/>
      <c r="X9" s="650"/>
      <c r="Y9" s="650"/>
      <c r="Z9" s="650"/>
      <c r="AA9" s="650"/>
      <c r="AB9" s="650"/>
      <c r="AC9" s="650"/>
      <c r="AD9" s="650"/>
      <c r="AE9" s="650"/>
      <c r="AF9" s="650"/>
      <c r="AG9" s="650"/>
      <c r="AH9" s="650"/>
      <c r="AI9" s="650"/>
      <c r="AJ9" s="650"/>
      <c r="AK9" s="215"/>
      <c r="AL9" s="215"/>
      <c r="AM9" s="235" t="s">
        <v>151</v>
      </c>
      <c r="AN9" s="650"/>
      <c r="AO9" s="650"/>
      <c r="AP9" s="650"/>
      <c r="AQ9" s="650"/>
      <c r="AR9" s="650"/>
      <c r="AS9" s="650"/>
      <c r="AT9" s="650"/>
      <c r="AU9" s="650"/>
      <c r="AV9" s="216"/>
      <c r="AW9" s="216"/>
      <c r="AX9" s="216"/>
      <c r="AY9" s="216"/>
      <c r="AZ9" s="217"/>
    </row>
    <row r="10" spans="1:62" ht="4.5" customHeight="1">
      <c r="A10" s="214"/>
      <c r="B10" s="220"/>
      <c r="C10" s="233"/>
      <c r="D10" s="233"/>
      <c r="E10" s="233"/>
      <c r="F10" s="233"/>
      <c r="G10" s="216"/>
      <c r="H10" s="216"/>
      <c r="I10" s="216"/>
      <c r="J10" s="216"/>
      <c r="K10" s="216"/>
      <c r="L10" s="216"/>
      <c r="M10" s="215"/>
      <c r="N10" s="216"/>
      <c r="O10" s="216"/>
      <c r="P10" s="216"/>
      <c r="Q10" s="216"/>
      <c r="R10" s="216"/>
      <c r="S10" s="216"/>
      <c r="T10" s="216"/>
      <c r="U10" s="216"/>
      <c r="V10" s="216"/>
      <c r="W10" s="216"/>
      <c r="X10" s="216"/>
      <c r="Y10" s="216"/>
      <c r="Z10" s="216"/>
      <c r="AA10" s="216"/>
      <c r="AB10" s="216"/>
      <c r="AC10" s="216"/>
      <c r="AD10" s="216"/>
      <c r="AE10" s="234"/>
      <c r="AF10" s="234"/>
      <c r="AG10" s="234"/>
      <c r="AH10" s="234"/>
      <c r="AI10" s="234"/>
      <c r="AJ10" s="216"/>
      <c r="AK10" s="215"/>
      <c r="AL10" s="215"/>
      <c r="AM10" s="235"/>
      <c r="AN10" s="236"/>
      <c r="AO10" s="236"/>
      <c r="AP10" s="234"/>
      <c r="AQ10" s="215"/>
      <c r="AR10" s="234"/>
      <c r="AS10" s="234"/>
      <c r="AT10" s="234"/>
      <c r="AU10" s="234"/>
      <c r="AV10" s="216"/>
      <c r="AW10" s="216"/>
      <c r="AX10" s="216"/>
      <c r="AY10" s="216"/>
      <c r="AZ10" s="217"/>
      <c r="BI10" s="662"/>
      <c r="BJ10" s="662"/>
    </row>
    <row r="11" spans="1:62" s="203" customFormat="1" ht="4.5" customHeight="1" thickBot="1">
      <c r="A11" s="214"/>
      <c r="B11" s="215"/>
      <c r="C11" s="216"/>
      <c r="D11" s="216"/>
      <c r="E11" s="216"/>
      <c r="F11" s="216"/>
      <c r="G11" s="216"/>
      <c r="H11" s="216"/>
      <c r="I11" s="234"/>
      <c r="J11" s="234"/>
      <c r="K11" s="234"/>
      <c r="L11" s="234"/>
      <c r="M11" s="234"/>
      <c r="N11" s="234"/>
      <c r="O11" s="234"/>
      <c r="P11" s="234"/>
      <c r="Q11" s="337"/>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15"/>
      <c r="AU11" s="234"/>
      <c r="AV11" s="234"/>
      <c r="AW11" s="234"/>
      <c r="AX11" s="234"/>
      <c r="AY11" s="234"/>
      <c r="AZ11" s="217"/>
    </row>
    <row r="12" spans="1:62" s="203" customFormat="1" ht="4.5" customHeight="1">
      <c r="A12" s="358"/>
      <c r="B12" s="238"/>
      <c r="C12" s="239"/>
      <c r="D12" s="239"/>
      <c r="E12" s="239"/>
      <c r="F12" s="239"/>
      <c r="G12" s="239"/>
      <c r="H12" s="239"/>
      <c r="I12" s="240"/>
      <c r="J12" s="240"/>
      <c r="K12" s="240"/>
      <c r="L12" s="240"/>
      <c r="M12" s="240"/>
      <c r="N12" s="240"/>
      <c r="O12" s="240"/>
      <c r="P12" s="240"/>
      <c r="Q12" s="240"/>
      <c r="R12" s="240"/>
      <c r="S12" s="240"/>
      <c r="T12" s="240"/>
      <c r="U12" s="240"/>
      <c r="V12" s="240"/>
      <c r="W12" s="240"/>
      <c r="X12" s="240"/>
      <c r="Y12" s="241"/>
      <c r="Z12" s="240"/>
      <c r="AA12" s="240"/>
      <c r="AB12" s="240"/>
      <c r="AC12" s="240"/>
      <c r="AD12" s="240"/>
      <c r="AE12" s="240"/>
      <c r="AF12" s="240"/>
      <c r="AG12" s="240"/>
      <c r="AH12" s="240"/>
      <c r="AI12" s="240"/>
      <c r="AJ12" s="240"/>
      <c r="AK12" s="240"/>
      <c r="AL12" s="240"/>
      <c r="AM12" s="240"/>
      <c r="AN12" s="240"/>
      <c r="AO12" s="240"/>
      <c r="AP12" s="240"/>
      <c r="AQ12" s="240"/>
      <c r="AR12" s="240"/>
      <c r="AS12" s="240"/>
      <c r="AT12" s="238"/>
      <c r="AU12" s="240"/>
      <c r="AV12" s="240"/>
      <c r="AW12" s="240"/>
      <c r="AX12" s="240"/>
      <c r="AY12" s="240"/>
      <c r="AZ12" s="242"/>
      <c r="BD12" s="662"/>
      <c r="BE12" s="662"/>
      <c r="BF12" s="662"/>
      <c r="BG12" s="662"/>
      <c r="BH12" s="662"/>
      <c r="BI12" s="645"/>
      <c r="BJ12" s="645"/>
    </row>
    <row r="13" spans="1:62" s="203" customFormat="1" ht="10.5" customHeight="1">
      <c r="A13" s="214"/>
      <c r="B13" s="243" t="s">
        <v>152</v>
      </c>
      <c r="C13" s="244"/>
      <c r="D13" s="244"/>
      <c r="E13" s="244"/>
      <c r="F13" s="244"/>
      <c r="G13" s="244"/>
      <c r="H13" s="244"/>
      <c r="I13" s="244"/>
      <c r="J13" s="244"/>
      <c r="K13" s="244"/>
      <c r="L13" s="244"/>
      <c r="M13" s="244"/>
      <c r="N13" s="244"/>
      <c r="O13" s="244"/>
      <c r="P13" s="244"/>
      <c r="Q13" s="244"/>
      <c r="R13" s="244"/>
      <c r="S13" s="244"/>
      <c r="T13" s="244"/>
      <c r="U13" s="244"/>
      <c r="V13" s="244"/>
      <c r="W13" s="244"/>
      <c r="X13" s="244"/>
      <c r="Y13" s="217"/>
      <c r="Z13" s="216"/>
      <c r="AA13" s="243" t="s">
        <v>153</v>
      </c>
      <c r="AB13" s="216"/>
      <c r="AC13" s="244"/>
      <c r="AD13" s="244"/>
      <c r="AE13" s="244"/>
      <c r="AF13" s="244"/>
      <c r="AG13" s="244"/>
      <c r="AH13" s="244"/>
      <c r="AI13" s="244"/>
      <c r="AJ13" s="244"/>
      <c r="AK13" s="244"/>
      <c r="AL13" s="244"/>
      <c r="AM13" s="244"/>
      <c r="AN13" s="244"/>
      <c r="AO13" s="244"/>
      <c r="AP13" s="244"/>
      <c r="AQ13" s="244"/>
      <c r="AR13" s="244"/>
      <c r="AS13" s="244"/>
      <c r="AT13" s="215"/>
      <c r="AU13" s="244"/>
      <c r="AV13" s="244"/>
      <c r="AW13" s="244"/>
      <c r="AX13" s="244"/>
      <c r="AY13" s="244"/>
      <c r="AZ13" s="217"/>
    </row>
    <row r="14" spans="1:62" s="203" customFormat="1" ht="21" customHeight="1">
      <c r="A14" s="214"/>
      <c r="B14" s="642" t="str">
        <f>'PPAP Cover'!D26</f>
        <v xml:space="preserve">SUPPLIER NAME </v>
      </c>
      <c r="C14" s="642"/>
      <c r="D14" s="642"/>
      <c r="E14" s="642"/>
      <c r="F14" s="642"/>
      <c r="G14" s="642"/>
      <c r="H14" s="642"/>
      <c r="I14" s="642"/>
      <c r="J14" s="642"/>
      <c r="K14" s="642"/>
      <c r="L14" s="642"/>
      <c r="M14" s="642"/>
      <c r="N14" s="642"/>
      <c r="O14" s="642"/>
      <c r="P14" s="642"/>
      <c r="Q14" s="642"/>
      <c r="R14" s="673" t="str">
        <f>'PPAP Cover'!D27</f>
        <v>EX: 101112</v>
      </c>
      <c r="S14" s="673"/>
      <c r="T14" s="673"/>
      <c r="U14" s="673"/>
      <c r="V14" s="673"/>
      <c r="W14" s="673"/>
      <c r="X14" s="673"/>
      <c r="Y14" s="674"/>
      <c r="Z14" s="244"/>
      <c r="AA14" s="639" t="s">
        <v>285</v>
      </c>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217"/>
    </row>
    <row r="15" spans="1:62" s="203" customFormat="1" ht="10.5" customHeight="1">
      <c r="A15" s="214"/>
      <c r="B15" s="246" t="s">
        <v>56</v>
      </c>
      <c r="C15" s="246"/>
      <c r="D15" s="246"/>
      <c r="E15" s="246"/>
      <c r="F15" s="246"/>
      <c r="G15" s="216"/>
      <c r="H15" s="216"/>
      <c r="I15" s="216"/>
      <c r="J15" s="216"/>
      <c r="K15" s="216"/>
      <c r="L15" s="216"/>
      <c r="M15" s="215"/>
      <c r="N15" s="216"/>
      <c r="O15" s="216"/>
      <c r="P15" s="245"/>
      <c r="Q15" s="245"/>
      <c r="R15" s="246"/>
      <c r="S15" s="247"/>
      <c r="T15" s="247"/>
      <c r="U15" s="247" t="s">
        <v>136</v>
      </c>
      <c r="V15" s="247"/>
      <c r="W15" s="247"/>
      <c r="X15" s="247"/>
      <c r="Y15" s="217"/>
      <c r="Z15" s="216"/>
      <c r="AA15" s="643" t="s">
        <v>253</v>
      </c>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217"/>
    </row>
    <row r="16" spans="1:62" s="203" customFormat="1" ht="20.25" customHeight="1">
      <c r="A16" s="214"/>
      <c r="B16" s="670" t="str">
        <f>'PPAP Cover'!D28</f>
        <v>ADDRESS</v>
      </c>
      <c r="C16" s="642"/>
      <c r="D16" s="642"/>
      <c r="E16" s="642"/>
      <c r="F16" s="642"/>
      <c r="G16" s="642"/>
      <c r="H16" s="642"/>
      <c r="I16" s="642"/>
      <c r="J16" s="642"/>
      <c r="K16" s="642"/>
      <c r="L16" s="642"/>
      <c r="M16" s="642"/>
      <c r="N16" s="642"/>
      <c r="O16" s="642"/>
      <c r="P16" s="642"/>
      <c r="Q16" s="642"/>
      <c r="R16" s="642"/>
      <c r="S16" s="642"/>
      <c r="T16" s="642"/>
      <c r="U16" s="642"/>
      <c r="V16" s="642"/>
      <c r="W16" s="642"/>
      <c r="X16" s="642"/>
      <c r="Y16" s="248"/>
      <c r="Z16" s="216"/>
      <c r="AA16" s="640"/>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217"/>
      <c r="BF16" s="264"/>
      <c r="BG16" s="264"/>
      <c r="BH16" s="216"/>
    </row>
    <row r="17" spans="1:52" s="203" customFormat="1" ht="11.25" customHeight="1">
      <c r="A17" s="214"/>
      <c r="B17" s="246" t="s">
        <v>137</v>
      </c>
      <c r="C17" s="246"/>
      <c r="D17" s="246"/>
      <c r="E17" s="246"/>
      <c r="F17" s="246"/>
      <c r="G17" s="234"/>
      <c r="H17" s="234"/>
      <c r="I17" s="234"/>
      <c r="J17" s="234"/>
      <c r="K17" s="234"/>
      <c r="L17" s="234"/>
      <c r="M17" s="234"/>
      <c r="N17" s="234"/>
      <c r="O17" s="234"/>
      <c r="P17" s="234"/>
      <c r="Q17" s="337"/>
      <c r="R17" s="234"/>
      <c r="S17" s="234"/>
      <c r="T17" s="234"/>
      <c r="U17" s="234"/>
      <c r="V17" s="234"/>
      <c r="W17" s="234"/>
      <c r="X17" s="234"/>
      <c r="Y17" s="248"/>
      <c r="Z17" s="216"/>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217"/>
    </row>
    <row r="18" spans="1:52" s="203" customFormat="1" ht="15" customHeight="1">
      <c r="A18" s="214"/>
      <c r="B18" s="642" t="str">
        <f>'PPAP Cover'!D29</f>
        <v>CITY</v>
      </c>
      <c r="C18" s="642"/>
      <c r="D18" s="642"/>
      <c r="E18" s="642"/>
      <c r="F18" s="642"/>
      <c r="G18" s="642"/>
      <c r="H18" s="642"/>
      <c r="I18" s="642"/>
      <c r="J18" s="642"/>
      <c r="K18" s="642"/>
      <c r="L18" s="215"/>
      <c r="M18" s="650" t="str">
        <f>'PPAP Cover'!D30</f>
        <v>STATE</v>
      </c>
      <c r="N18" s="650"/>
      <c r="O18" s="650"/>
      <c r="P18" s="215"/>
      <c r="Q18" s="650" t="str">
        <f>'PPAP Cover'!D32</f>
        <v>ZIP</v>
      </c>
      <c r="R18" s="650"/>
      <c r="S18" s="650"/>
      <c r="T18" s="215"/>
      <c r="U18" s="650" t="str">
        <f>'PPAP Cover'!D31</f>
        <v>COUNTRY</v>
      </c>
      <c r="V18" s="650"/>
      <c r="W18" s="650"/>
      <c r="X18" s="650"/>
      <c r="Y18" s="248"/>
      <c r="Z18" s="216"/>
      <c r="AA18" s="643" t="s">
        <v>252</v>
      </c>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217"/>
    </row>
    <row r="19" spans="1:52" s="203" customFormat="1" ht="11.25" customHeight="1">
      <c r="A19" s="214"/>
      <c r="B19" s="249" t="s">
        <v>138</v>
      </c>
      <c r="C19" s="249"/>
      <c r="D19" s="249"/>
      <c r="E19" s="250"/>
      <c r="F19" s="250"/>
      <c r="G19" s="250"/>
      <c r="H19" s="250"/>
      <c r="I19" s="250"/>
      <c r="J19" s="250"/>
      <c r="K19" s="250"/>
      <c r="L19" s="251"/>
      <c r="M19" s="676" t="s">
        <v>140</v>
      </c>
      <c r="N19" s="676"/>
      <c r="O19" s="676"/>
      <c r="P19" s="675" t="s">
        <v>154</v>
      </c>
      <c r="Q19" s="675"/>
      <c r="R19" s="675"/>
      <c r="S19" s="675"/>
      <c r="T19" s="675"/>
      <c r="U19" s="676" t="s">
        <v>142</v>
      </c>
      <c r="V19" s="676"/>
      <c r="W19" s="676"/>
      <c r="X19" s="676"/>
      <c r="Y19" s="217"/>
      <c r="Z19" s="216"/>
      <c r="AA19" s="253"/>
      <c r="AB19" s="216"/>
      <c r="AC19" s="216"/>
      <c r="AD19" s="216"/>
      <c r="AE19" s="216"/>
      <c r="AF19" s="216"/>
      <c r="AG19" s="216"/>
      <c r="AH19" s="216"/>
      <c r="AI19" s="216"/>
      <c r="AJ19" s="216"/>
      <c r="AK19" s="216"/>
      <c r="AL19" s="216"/>
      <c r="AM19" s="216"/>
      <c r="AN19" s="215"/>
      <c r="AO19" s="215"/>
      <c r="AP19" s="215"/>
      <c r="AQ19" s="215"/>
      <c r="AR19" s="215"/>
      <c r="AS19" s="215"/>
      <c r="AT19" s="215"/>
      <c r="AU19" s="216"/>
      <c r="AV19" s="216"/>
      <c r="AW19" s="216"/>
      <c r="AX19" s="216"/>
      <c r="AY19" s="216"/>
      <c r="AZ19" s="217"/>
    </row>
    <row r="20" spans="1:52" s="203" customFormat="1" ht="4.5" customHeight="1" thickBot="1">
      <c r="A20" s="213"/>
      <c r="B20" s="254"/>
      <c r="C20" s="254"/>
      <c r="D20" s="254"/>
      <c r="E20" s="255"/>
      <c r="F20" s="255"/>
      <c r="G20" s="255"/>
      <c r="H20" s="255"/>
      <c r="I20" s="256"/>
      <c r="J20" s="256"/>
      <c r="K20" s="256"/>
      <c r="L20" s="256"/>
      <c r="M20" s="255"/>
      <c r="N20" s="254"/>
      <c r="O20" s="254"/>
      <c r="P20" s="257"/>
      <c r="Q20" s="257"/>
      <c r="R20" s="256"/>
      <c r="S20" s="256"/>
      <c r="T20" s="256"/>
      <c r="U20" s="256"/>
      <c r="V20" s="255"/>
      <c r="W20" s="255"/>
      <c r="X20" s="255"/>
      <c r="Y20" s="258"/>
      <c r="Z20" s="257"/>
      <c r="AA20" s="254"/>
      <c r="AB20" s="257"/>
      <c r="AC20" s="257"/>
      <c r="AD20" s="257"/>
      <c r="AE20" s="257"/>
      <c r="AF20" s="257"/>
      <c r="AG20" s="257"/>
      <c r="AH20" s="257"/>
      <c r="AI20" s="257"/>
      <c r="AJ20" s="257"/>
      <c r="AK20" s="257"/>
      <c r="AL20" s="257"/>
      <c r="AM20" s="257"/>
      <c r="AN20" s="259"/>
      <c r="AO20" s="259"/>
      <c r="AP20" s="259"/>
      <c r="AQ20" s="259"/>
      <c r="AR20" s="259"/>
      <c r="AS20" s="259"/>
      <c r="AT20" s="259"/>
      <c r="AU20" s="257"/>
      <c r="AV20" s="257"/>
      <c r="AW20" s="257"/>
      <c r="AX20" s="257"/>
      <c r="AY20" s="257"/>
      <c r="AZ20" s="258"/>
    </row>
    <row r="21" spans="1:52" s="203" customFormat="1" ht="4.5" customHeight="1">
      <c r="A21" s="358"/>
      <c r="B21" s="260"/>
      <c r="C21" s="260"/>
      <c r="D21" s="260"/>
      <c r="E21" s="261"/>
      <c r="F21" s="261"/>
      <c r="G21" s="261"/>
      <c r="H21" s="261"/>
      <c r="I21" s="262"/>
      <c r="J21" s="262"/>
      <c r="K21" s="262"/>
      <c r="L21" s="262"/>
      <c r="M21" s="261"/>
      <c r="N21" s="260"/>
      <c r="O21" s="260"/>
      <c r="P21" s="239"/>
      <c r="Q21" s="239"/>
      <c r="R21" s="262"/>
      <c r="S21" s="262"/>
      <c r="T21" s="262"/>
      <c r="U21" s="262"/>
      <c r="V21" s="261"/>
      <c r="W21" s="261"/>
      <c r="X21" s="261"/>
      <c r="Y21" s="239"/>
      <c r="Z21" s="239"/>
      <c r="AA21" s="260"/>
      <c r="AB21" s="239"/>
      <c r="AC21" s="239"/>
      <c r="AD21" s="239"/>
      <c r="AE21" s="239"/>
      <c r="AF21" s="239"/>
      <c r="AG21" s="239"/>
      <c r="AH21" s="239"/>
      <c r="AI21" s="239"/>
      <c r="AJ21" s="239"/>
      <c r="AK21" s="239"/>
      <c r="AL21" s="239"/>
      <c r="AM21" s="239"/>
      <c r="AN21" s="238"/>
      <c r="AO21" s="238"/>
      <c r="AP21" s="238"/>
      <c r="AQ21" s="238"/>
      <c r="AR21" s="238"/>
      <c r="AS21" s="238"/>
      <c r="AT21" s="238"/>
      <c r="AU21" s="239"/>
      <c r="AV21" s="239"/>
      <c r="AW21" s="239"/>
      <c r="AX21" s="239"/>
      <c r="AY21" s="239"/>
      <c r="AZ21" s="242"/>
    </row>
    <row r="22" spans="1:52" s="203" customFormat="1" ht="10.5" customHeight="1">
      <c r="A22" s="214"/>
      <c r="B22" s="263" t="s">
        <v>155</v>
      </c>
      <c r="C22" s="264"/>
      <c r="D22" s="264"/>
      <c r="E22" s="264"/>
      <c r="F22" s="264"/>
      <c r="G22" s="264"/>
      <c r="H22" s="264"/>
      <c r="I22" s="265"/>
      <c r="J22" s="265"/>
      <c r="K22" s="252"/>
      <c r="L22" s="252"/>
      <c r="M22" s="252"/>
      <c r="N22" s="252"/>
      <c r="O22" s="252"/>
      <c r="P22" s="251"/>
      <c r="Q22" s="251"/>
      <c r="R22" s="251"/>
      <c r="S22" s="252"/>
      <c r="T22" s="252"/>
      <c r="U22" s="252"/>
      <c r="V22" s="251"/>
      <c r="W22" s="251"/>
      <c r="X22" s="251"/>
      <c r="Y22" s="216"/>
      <c r="Z22" s="233"/>
      <c r="AA22" s="233"/>
      <c r="AB22" s="233"/>
      <c r="AC22" s="233"/>
      <c r="AD22" s="233"/>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17"/>
    </row>
    <row r="23" spans="1:52" s="203" customFormat="1" ht="4.5" customHeight="1">
      <c r="A23" s="214"/>
      <c r="B23" s="263"/>
      <c r="C23" s="264"/>
      <c r="D23" s="264"/>
      <c r="E23" s="264"/>
      <c r="F23" s="264"/>
      <c r="G23" s="264"/>
      <c r="H23" s="264"/>
      <c r="I23" s="265"/>
      <c r="J23" s="265"/>
      <c r="K23" s="252"/>
      <c r="L23" s="252"/>
      <c r="M23" s="252"/>
      <c r="N23" s="252"/>
      <c r="O23" s="252"/>
      <c r="P23" s="251"/>
      <c r="Q23" s="251"/>
      <c r="R23" s="251"/>
      <c r="S23" s="252"/>
      <c r="T23" s="252"/>
      <c r="U23" s="252"/>
      <c r="V23" s="251"/>
      <c r="W23" s="251"/>
      <c r="X23" s="251"/>
      <c r="Y23" s="216"/>
      <c r="Z23" s="233"/>
      <c r="AA23" s="233"/>
      <c r="AB23" s="233"/>
      <c r="AC23" s="233"/>
      <c r="AD23" s="233"/>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17"/>
    </row>
    <row r="24" spans="1:52" s="203" customFormat="1" ht="10.5" customHeight="1">
      <c r="A24" s="214"/>
      <c r="B24" s="304" t="s">
        <v>217</v>
      </c>
      <c r="C24" s="246"/>
      <c r="D24" s="246"/>
      <c r="E24" s="246"/>
      <c r="F24" s="246"/>
      <c r="G24" s="220"/>
      <c r="H24" s="220"/>
      <c r="I24" s="220"/>
      <c r="J24" s="220"/>
      <c r="K24" s="246"/>
      <c r="L24" s="246"/>
      <c r="M24" s="246"/>
      <c r="N24" s="246"/>
      <c r="O24" s="246"/>
      <c r="P24" s="246"/>
      <c r="Q24" s="246"/>
      <c r="R24" s="246"/>
      <c r="S24" s="246"/>
      <c r="T24" s="246"/>
      <c r="U24" s="246"/>
      <c r="V24" s="246"/>
      <c r="W24" s="246"/>
      <c r="X24" s="246"/>
      <c r="Y24" s="246"/>
      <c r="Z24" s="246"/>
      <c r="AA24" s="246"/>
      <c r="AB24" s="234"/>
      <c r="AC24" s="245"/>
      <c r="AD24" s="235"/>
      <c r="AE24" s="221"/>
      <c r="AF24" s="221"/>
      <c r="AG24" s="221"/>
      <c r="AH24" s="350"/>
      <c r="AI24" s="220" t="s">
        <v>175</v>
      </c>
      <c r="AJ24" s="216"/>
      <c r="AK24" s="219"/>
      <c r="AL24" s="350"/>
      <c r="AM24" s="220" t="s">
        <v>176</v>
      </c>
      <c r="AN24" s="219"/>
      <c r="AO24" s="234"/>
      <c r="AP24" s="350"/>
      <c r="AQ24" s="220" t="s">
        <v>58</v>
      </c>
      <c r="AR24" s="245"/>
      <c r="AS24" s="245"/>
      <c r="AT24" s="234"/>
      <c r="AU24" s="234"/>
      <c r="AV24" s="219"/>
      <c r="AW24" s="266"/>
      <c r="AX24" s="266"/>
      <c r="AY24" s="266"/>
      <c r="AZ24" s="217"/>
    </row>
    <row r="25" spans="1:52" s="203" customFormat="1" ht="4.5" customHeight="1">
      <c r="A25" s="214"/>
      <c r="B25" s="267"/>
      <c r="C25" s="267"/>
      <c r="D25" s="267"/>
      <c r="E25" s="267"/>
      <c r="F25" s="267"/>
      <c r="G25" s="221"/>
      <c r="H25" s="221"/>
      <c r="I25" s="268"/>
      <c r="J25" s="268"/>
      <c r="K25" s="216"/>
      <c r="L25" s="216"/>
      <c r="M25" s="215"/>
      <c r="N25" s="216"/>
      <c r="O25" s="216"/>
      <c r="P25" s="216"/>
      <c r="Q25" s="216"/>
      <c r="R25" s="216"/>
      <c r="S25" s="216"/>
      <c r="T25" s="216"/>
      <c r="U25" s="216"/>
      <c r="V25" s="216"/>
      <c r="W25" s="216"/>
      <c r="X25" s="215"/>
      <c r="Y25" s="216"/>
      <c r="Z25" s="233"/>
      <c r="AA25" s="233"/>
      <c r="AB25" s="233"/>
      <c r="AC25" s="233"/>
      <c r="AD25" s="233"/>
      <c r="AE25" s="234"/>
      <c r="AF25" s="234"/>
      <c r="AG25" s="234"/>
      <c r="AH25" s="234"/>
      <c r="AI25" s="221"/>
      <c r="AJ25" s="221"/>
      <c r="AK25" s="221"/>
      <c r="AL25" s="221"/>
      <c r="AM25" s="221"/>
      <c r="AN25" s="221"/>
      <c r="AO25" s="219"/>
      <c r="AP25" s="219"/>
      <c r="AQ25" s="219"/>
      <c r="AR25" s="219"/>
      <c r="AS25" s="219"/>
      <c r="AT25" s="219"/>
      <c r="AU25" s="221"/>
      <c r="AV25" s="220"/>
      <c r="AW25" s="216"/>
      <c r="AX25" s="234"/>
      <c r="AY25" s="234"/>
      <c r="AZ25" s="217"/>
    </row>
    <row r="26" spans="1:52" s="203" customFormat="1" ht="12" customHeight="1">
      <c r="A26" s="214"/>
      <c r="B26" s="645" t="s">
        <v>177</v>
      </c>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4" t="s">
        <v>178</v>
      </c>
      <c r="AR26" s="644"/>
      <c r="AS26" s="644"/>
      <c r="AT26" s="644"/>
      <c r="AU26" s="644"/>
      <c r="AV26" s="646"/>
      <c r="AW26" s="646"/>
      <c r="AX26" s="646"/>
      <c r="AY26" s="646"/>
      <c r="AZ26" s="217"/>
    </row>
    <row r="27" spans="1:52" s="203" customFormat="1" ht="10.5" customHeight="1">
      <c r="A27" s="214"/>
      <c r="B27" s="251"/>
      <c r="C27" s="251"/>
      <c r="D27" s="251"/>
      <c r="E27" s="251"/>
      <c r="F27" s="251"/>
      <c r="G27" s="251"/>
      <c r="H27" s="251"/>
      <c r="I27" s="252"/>
      <c r="J27" s="252"/>
      <c r="K27" s="252"/>
      <c r="L27" s="252"/>
      <c r="M27" s="252"/>
      <c r="N27" s="252"/>
      <c r="O27" s="252"/>
      <c r="P27" s="251"/>
      <c r="Q27" s="251"/>
      <c r="R27" s="251"/>
      <c r="S27" s="252"/>
      <c r="T27" s="252"/>
      <c r="U27" s="252"/>
      <c r="V27" s="251"/>
      <c r="W27" s="251"/>
      <c r="X27" s="251"/>
      <c r="Y27" s="216"/>
      <c r="Z27" s="233"/>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17"/>
    </row>
    <row r="28" spans="1:52" s="203" customFormat="1" ht="10.5" customHeight="1">
      <c r="A28" s="214"/>
      <c r="B28" s="647" t="s">
        <v>179</v>
      </c>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235"/>
      <c r="AE28" s="221"/>
      <c r="AF28" s="221"/>
      <c r="AG28" s="221"/>
      <c r="AH28" s="350"/>
      <c r="AI28" s="220" t="s">
        <v>175</v>
      </c>
      <c r="AJ28" s="216"/>
      <c r="AK28" s="219"/>
      <c r="AL28" s="219"/>
      <c r="AM28" s="350"/>
      <c r="AN28" s="220"/>
      <c r="AO28" s="220" t="s">
        <v>176</v>
      </c>
      <c r="AP28" s="234"/>
      <c r="AQ28" s="234"/>
      <c r="AR28" s="234"/>
      <c r="AS28" s="234"/>
      <c r="AT28" s="352"/>
      <c r="AU28" s="220" t="s">
        <v>58</v>
      </c>
      <c r="AV28" s="219"/>
      <c r="AW28" s="234"/>
      <c r="AX28" s="234"/>
      <c r="AY28" s="234"/>
      <c r="AZ28" s="217"/>
    </row>
    <row r="29" spans="1:52" s="203" customFormat="1" ht="3" customHeight="1">
      <c r="A29" s="214"/>
      <c r="B29" s="269"/>
      <c r="C29" s="251"/>
      <c r="D29" s="251"/>
      <c r="E29" s="251"/>
      <c r="F29" s="251"/>
      <c r="G29" s="251"/>
      <c r="H29" s="251"/>
      <c r="I29" s="252"/>
      <c r="J29" s="252"/>
      <c r="K29" s="252"/>
      <c r="L29" s="252"/>
      <c r="M29" s="252"/>
      <c r="N29" s="252"/>
      <c r="O29" s="252"/>
      <c r="P29" s="251"/>
      <c r="Q29" s="251"/>
      <c r="R29" s="251"/>
      <c r="S29" s="252"/>
      <c r="T29" s="252"/>
      <c r="U29" s="252"/>
      <c r="V29" s="251"/>
      <c r="W29" s="251"/>
      <c r="X29" s="251"/>
      <c r="Y29" s="216"/>
      <c r="Z29" s="233"/>
      <c r="AA29" s="234"/>
      <c r="AB29" s="234"/>
      <c r="AC29" s="245"/>
      <c r="AD29" s="235"/>
      <c r="AE29" s="221"/>
      <c r="AF29" s="221"/>
      <c r="AG29" s="221"/>
      <c r="AH29" s="221"/>
      <c r="AI29" s="220"/>
      <c r="AJ29" s="216"/>
      <c r="AK29" s="219"/>
      <c r="AL29" s="219"/>
      <c r="AM29" s="221"/>
      <c r="AN29" s="220"/>
      <c r="AO29" s="220"/>
      <c r="AP29" s="234"/>
      <c r="AQ29" s="234"/>
      <c r="AR29" s="234"/>
      <c r="AS29" s="234"/>
      <c r="AT29" s="270"/>
      <c r="AU29" s="220"/>
      <c r="AV29" s="219"/>
      <c r="AW29" s="234"/>
      <c r="AX29" s="234"/>
      <c r="AY29" s="234"/>
      <c r="AZ29" s="217"/>
    </row>
    <row r="30" spans="1:52" s="203" customFormat="1" ht="16.5" customHeight="1">
      <c r="A30" s="214"/>
      <c r="B30" s="269"/>
      <c r="C30" s="251"/>
      <c r="D30" s="251"/>
      <c r="E30" s="671" t="s">
        <v>180</v>
      </c>
      <c r="F30" s="671"/>
      <c r="G30" s="671"/>
      <c r="H30" s="671"/>
      <c r="I30" s="671"/>
      <c r="J30" s="671"/>
      <c r="K30" s="671"/>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2"/>
      <c r="AY30" s="672"/>
      <c r="AZ30" s="217"/>
    </row>
    <row r="31" spans="1:52" s="203" customFormat="1" ht="6" customHeight="1" thickBot="1">
      <c r="A31" s="213"/>
      <c r="B31" s="254"/>
      <c r="C31" s="255"/>
      <c r="D31" s="255"/>
      <c r="E31" s="255"/>
      <c r="F31" s="255"/>
      <c r="G31" s="255"/>
      <c r="H31" s="255"/>
      <c r="I31" s="256"/>
      <c r="J31" s="256"/>
      <c r="K31" s="256"/>
      <c r="L31" s="256"/>
      <c r="M31" s="256"/>
      <c r="N31" s="256"/>
      <c r="O31" s="256"/>
      <c r="P31" s="255"/>
      <c r="Q31" s="255"/>
      <c r="R31" s="255"/>
      <c r="S31" s="256"/>
      <c r="T31" s="256"/>
      <c r="U31" s="256"/>
      <c r="V31" s="255"/>
      <c r="W31" s="255"/>
      <c r="X31" s="255"/>
      <c r="Y31" s="257"/>
      <c r="Z31" s="271"/>
      <c r="AA31" s="272"/>
      <c r="AB31" s="272"/>
      <c r="AC31" s="273"/>
      <c r="AD31" s="274"/>
      <c r="AE31" s="275"/>
      <c r="AF31" s="275"/>
      <c r="AG31" s="275"/>
      <c r="AH31" s="275"/>
      <c r="AI31" s="276"/>
      <c r="AJ31" s="257"/>
      <c r="AK31" s="277"/>
      <c r="AL31" s="277"/>
      <c r="AM31" s="275"/>
      <c r="AN31" s="276"/>
      <c r="AO31" s="277"/>
      <c r="AP31" s="272"/>
      <c r="AQ31" s="272"/>
      <c r="AR31" s="272"/>
      <c r="AS31" s="272"/>
      <c r="AT31" s="272"/>
      <c r="AU31" s="272"/>
      <c r="AV31" s="272"/>
      <c r="AW31" s="272"/>
      <c r="AX31" s="272"/>
      <c r="AY31" s="272"/>
      <c r="AZ31" s="258"/>
    </row>
    <row r="32" spans="1:52" s="203" customFormat="1" ht="4.5" customHeight="1">
      <c r="A32" s="358"/>
      <c r="B32" s="261"/>
      <c r="C32" s="261"/>
      <c r="D32" s="261"/>
      <c r="E32" s="261"/>
      <c r="F32" s="261"/>
      <c r="G32" s="261"/>
      <c r="H32" s="261"/>
      <c r="I32" s="262"/>
      <c r="J32" s="262"/>
      <c r="K32" s="262"/>
      <c r="L32" s="262"/>
      <c r="M32" s="262"/>
      <c r="N32" s="262"/>
      <c r="O32" s="262"/>
      <c r="P32" s="261"/>
      <c r="Q32" s="261"/>
      <c r="R32" s="261"/>
      <c r="S32" s="262"/>
      <c r="T32" s="262"/>
      <c r="U32" s="262"/>
      <c r="V32" s="261"/>
      <c r="W32" s="261"/>
      <c r="X32" s="261"/>
      <c r="Y32" s="239"/>
      <c r="Z32" s="278"/>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2"/>
    </row>
    <row r="33" spans="1:52" s="203" customFormat="1" ht="10.5" customHeight="1">
      <c r="A33" s="214"/>
      <c r="B33" s="243" t="s">
        <v>156</v>
      </c>
      <c r="C33" s="244"/>
      <c r="D33" s="244"/>
      <c r="E33" s="244"/>
      <c r="F33" s="244"/>
      <c r="G33" s="244"/>
      <c r="H33" s="244"/>
      <c r="I33" s="244"/>
      <c r="J33" s="244"/>
      <c r="K33" s="244"/>
      <c r="L33" s="244"/>
      <c r="M33" s="244"/>
      <c r="N33" s="244"/>
      <c r="O33" s="244"/>
      <c r="P33" s="216"/>
      <c r="Q33" s="216"/>
      <c r="R33" s="216"/>
      <c r="S33" s="216"/>
      <c r="T33" s="216"/>
      <c r="U33" s="216"/>
      <c r="V33" s="216"/>
      <c r="W33" s="216"/>
      <c r="X33" s="215"/>
      <c r="Y33" s="216"/>
      <c r="Z33" s="216"/>
      <c r="AA33" s="216"/>
      <c r="AB33" s="216"/>
      <c r="AC33" s="216"/>
      <c r="AD33" s="216"/>
      <c r="AE33" s="216"/>
      <c r="AF33" s="216"/>
      <c r="AG33" s="216"/>
      <c r="AH33" s="216"/>
      <c r="AI33" s="216"/>
      <c r="AJ33" s="216"/>
      <c r="AK33" s="216"/>
      <c r="AL33" s="216"/>
      <c r="AM33" s="215"/>
      <c r="AN33" s="215"/>
      <c r="AO33" s="215"/>
      <c r="AP33" s="215"/>
      <c r="AQ33" s="215"/>
      <c r="AR33" s="215"/>
      <c r="AS33" s="215"/>
      <c r="AT33" s="215"/>
      <c r="AU33" s="216"/>
      <c r="AV33" s="216"/>
      <c r="AW33" s="216"/>
      <c r="AX33" s="216"/>
      <c r="AY33" s="216"/>
      <c r="AZ33" s="217"/>
    </row>
    <row r="34" spans="1:52" s="203" customFormat="1" ht="3.75" customHeight="1">
      <c r="A34" s="214"/>
      <c r="B34" s="244"/>
      <c r="C34" s="244"/>
      <c r="D34" s="244"/>
      <c r="E34" s="244"/>
      <c r="F34" s="244"/>
      <c r="G34" s="244"/>
      <c r="H34" s="244"/>
      <c r="I34" s="244"/>
      <c r="J34" s="244"/>
      <c r="K34" s="244"/>
      <c r="L34" s="244"/>
      <c r="M34" s="244"/>
      <c r="N34" s="244"/>
      <c r="O34" s="244"/>
      <c r="P34" s="216"/>
      <c r="Q34" s="216"/>
      <c r="R34" s="216"/>
      <c r="S34" s="216"/>
      <c r="T34" s="216"/>
      <c r="U34" s="216"/>
      <c r="V34" s="216"/>
      <c r="W34" s="216"/>
      <c r="X34" s="215"/>
      <c r="Y34" s="216"/>
      <c r="Z34" s="216"/>
      <c r="AA34" s="216"/>
      <c r="AB34" s="216"/>
      <c r="AC34" s="216"/>
      <c r="AD34" s="216"/>
      <c r="AE34" s="216"/>
      <c r="AF34" s="216"/>
      <c r="AG34" s="216"/>
      <c r="AH34" s="216"/>
      <c r="AI34" s="216"/>
      <c r="AJ34" s="216"/>
      <c r="AK34" s="216"/>
      <c r="AL34" s="216"/>
      <c r="AM34" s="215"/>
      <c r="AN34" s="215"/>
      <c r="AO34" s="215"/>
      <c r="AP34" s="215"/>
      <c r="AQ34" s="215"/>
      <c r="AR34" s="215"/>
      <c r="AS34" s="215"/>
      <c r="AT34" s="215"/>
      <c r="AU34" s="216"/>
      <c r="AV34" s="216"/>
      <c r="AW34" s="216"/>
      <c r="AX34" s="216"/>
      <c r="AY34" s="216"/>
      <c r="AZ34" s="217"/>
    </row>
    <row r="35" spans="1:52" s="211" customFormat="1" ht="11.25" customHeight="1">
      <c r="A35" s="359"/>
      <c r="B35" s="349"/>
      <c r="C35" s="220" t="s">
        <v>181</v>
      </c>
      <c r="D35" s="220"/>
      <c r="E35" s="220"/>
      <c r="F35" s="220"/>
      <c r="G35" s="220"/>
      <c r="H35" s="220"/>
      <c r="I35" s="220"/>
      <c r="J35" s="220"/>
      <c r="K35" s="220"/>
      <c r="L35" s="220"/>
      <c r="M35" s="220"/>
      <c r="N35" s="268"/>
      <c r="O35" s="268"/>
      <c r="P35" s="268"/>
      <c r="Q35" s="268"/>
      <c r="R35" s="268"/>
      <c r="S35" s="268"/>
      <c r="T35" s="268"/>
      <c r="U35" s="268"/>
      <c r="V35" s="268"/>
      <c r="W35" s="268"/>
      <c r="X35" s="219"/>
      <c r="Y35" s="268"/>
      <c r="Z35" s="268"/>
      <c r="AA35" s="268"/>
      <c r="AB35" s="268"/>
      <c r="AC35" s="220"/>
      <c r="AD35" s="350"/>
      <c r="AE35" s="220" t="s">
        <v>157</v>
      </c>
      <c r="AF35" s="220"/>
      <c r="AG35" s="220"/>
      <c r="AH35" s="220"/>
      <c r="AI35" s="220"/>
      <c r="AJ35" s="220"/>
      <c r="AK35" s="220"/>
      <c r="AL35" s="220"/>
      <c r="AM35" s="220"/>
      <c r="AN35" s="220"/>
      <c r="AO35" s="220"/>
      <c r="AP35" s="220"/>
      <c r="AQ35" s="220"/>
      <c r="AR35" s="220"/>
      <c r="AS35" s="220"/>
      <c r="AT35" s="220"/>
      <c r="AU35" s="220"/>
      <c r="AV35" s="219"/>
      <c r="AW35" s="219"/>
      <c r="AX35" s="219"/>
      <c r="AY35" s="219"/>
      <c r="AZ35" s="279"/>
    </row>
    <row r="36" spans="1:52" s="211" customFormat="1" ht="3" customHeight="1">
      <c r="A36" s="359"/>
      <c r="B36" s="221"/>
      <c r="C36" s="268"/>
      <c r="D36" s="268"/>
      <c r="E36" s="268"/>
      <c r="F36" s="268"/>
      <c r="G36" s="268"/>
      <c r="H36" s="268"/>
      <c r="I36" s="268"/>
      <c r="J36" s="268"/>
      <c r="K36" s="268"/>
      <c r="L36" s="268"/>
      <c r="M36" s="219"/>
      <c r="N36" s="268"/>
      <c r="O36" s="268"/>
      <c r="P36" s="268"/>
      <c r="Q36" s="268"/>
      <c r="R36" s="268"/>
      <c r="S36" s="268"/>
      <c r="T36" s="268"/>
      <c r="U36" s="268"/>
      <c r="V36" s="268"/>
      <c r="W36" s="268"/>
      <c r="X36" s="219"/>
      <c r="Y36" s="268"/>
      <c r="Z36" s="268"/>
      <c r="AA36" s="268"/>
      <c r="AB36" s="268"/>
      <c r="AC36" s="219"/>
      <c r="AD36" s="221"/>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79"/>
    </row>
    <row r="37" spans="1:52" s="211" customFormat="1" ht="11.25" customHeight="1">
      <c r="A37" s="359"/>
      <c r="B37" s="350"/>
      <c r="C37" s="220" t="s">
        <v>158</v>
      </c>
      <c r="D37" s="220"/>
      <c r="E37" s="220"/>
      <c r="F37" s="220"/>
      <c r="G37" s="220"/>
      <c r="H37" s="220"/>
      <c r="I37" s="220"/>
      <c r="J37" s="220"/>
      <c r="K37" s="220"/>
      <c r="L37" s="220"/>
      <c r="M37" s="220"/>
      <c r="N37" s="220"/>
      <c r="O37" s="268"/>
      <c r="P37" s="268"/>
      <c r="Q37" s="268"/>
      <c r="R37" s="268"/>
      <c r="S37" s="268"/>
      <c r="T37" s="268"/>
      <c r="U37" s="268"/>
      <c r="V37" s="268"/>
      <c r="W37" s="268"/>
      <c r="X37" s="219"/>
      <c r="Y37" s="268"/>
      <c r="Z37" s="268"/>
      <c r="AA37" s="268"/>
      <c r="AB37" s="268"/>
      <c r="AC37" s="220"/>
      <c r="AD37" s="350"/>
      <c r="AE37" s="220" t="s">
        <v>182</v>
      </c>
      <c r="AF37" s="220"/>
      <c r="AG37" s="220"/>
      <c r="AH37" s="220"/>
      <c r="AI37" s="220"/>
      <c r="AJ37" s="220"/>
      <c r="AK37" s="220"/>
      <c r="AL37" s="220"/>
      <c r="AM37" s="220"/>
      <c r="AN37" s="219"/>
      <c r="AO37" s="219"/>
      <c r="AP37" s="220"/>
      <c r="AQ37" s="220"/>
      <c r="AR37" s="220"/>
      <c r="AS37" s="220"/>
      <c r="AT37" s="220"/>
      <c r="AU37" s="220"/>
      <c r="AV37" s="220"/>
      <c r="AW37" s="220"/>
      <c r="AX37" s="220"/>
      <c r="AY37" s="220"/>
      <c r="AZ37" s="279"/>
    </row>
    <row r="38" spans="1:52" s="211" customFormat="1" ht="3" customHeight="1">
      <c r="A38" s="359"/>
      <c r="B38" s="221"/>
      <c r="C38" s="268"/>
      <c r="D38" s="268"/>
      <c r="E38" s="268"/>
      <c r="F38" s="268"/>
      <c r="G38" s="268"/>
      <c r="H38" s="268"/>
      <c r="I38" s="268"/>
      <c r="J38" s="268"/>
      <c r="K38" s="268"/>
      <c r="L38" s="268"/>
      <c r="M38" s="219"/>
      <c r="N38" s="268"/>
      <c r="O38" s="268"/>
      <c r="P38" s="268"/>
      <c r="Q38" s="268"/>
      <c r="R38" s="268"/>
      <c r="S38" s="268"/>
      <c r="T38" s="268"/>
      <c r="U38" s="268"/>
      <c r="V38" s="268"/>
      <c r="W38" s="268"/>
      <c r="X38" s="219"/>
      <c r="Y38" s="268"/>
      <c r="Z38" s="268"/>
      <c r="AA38" s="268"/>
      <c r="AB38" s="268"/>
      <c r="AC38" s="219"/>
      <c r="AD38" s="221"/>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79"/>
    </row>
    <row r="39" spans="1:52" s="211" customFormat="1" ht="11.25" customHeight="1">
      <c r="A39" s="359"/>
      <c r="B39" s="350"/>
      <c r="C39" s="220" t="s">
        <v>183</v>
      </c>
      <c r="D39" s="268"/>
      <c r="E39" s="268"/>
      <c r="F39" s="268"/>
      <c r="G39" s="268"/>
      <c r="H39" s="268"/>
      <c r="I39" s="268"/>
      <c r="J39" s="268"/>
      <c r="K39" s="268"/>
      <c r="L39" s="268"/>
      <c r="M39" s="219"/>
      <c r="N39" s="268"/>
      <c r="O39" s="268"/>
      <c r="P39" s="268"/>
      <c r="Q39" s="268"/>
      <c r="R39" s="268"/>
      <c r="S39" s="268"/>
      <c r="T39" s="268"/>
      <c r="U39" s="268"/>
      <c r="V39" s="268"/>
      <c r="W39" s="268"/>
      <c r="X39" s="219"/>
      <c r="Y39" s="268"/>
      <c r="Z39" s="268"/>
      <c r="AA39" s="268"/>
      <c r="AB39" s="268"/>
      <c r="AC39" s="220"/>
      <c r="AD39" s="350"/>
      <c r="AE39" s="220" t="s">
        <v>159</v>
      </c>
      <c r="AF39" s="220"/>
      <c r="AG39" s="220"/>
      <c r="AH39" s="220"/>
      <c r="AI39" s="220"/>
      <c r="AJ39" s="220"/>
      <c r="AK39" s="268"/>
      <c r="AL39" s="268"/>
      <c r="AM39" s="220"/>
      <c r="AN39" s="220"/>
      <c r="AO39" s="220"/>
      <c r="AP39" s="220"/>
      <c r="AQ39" s="220"/>
      <c r="AR39" s="220"/>
      <c r="AS39" s="220"/>
      <c r="AT39" s="220"/>
      <c r="AU39" s="220"/>
      <c r="AV39" s="220"/>
      <c r="AW39" s="220"/>
      <c r="AX39" s="220"/>
      <c r="AY39" s="219"/>
      <c r="AZ39" s="279"/>
    </row>
    <row r="40" spans="1:52" s="211" customFormat="1" ht="3" customHeight="1">
      <c r="A40" s="359"/>
      <c r="B40" s="221"/>
      <c r="C40" s="268"/>
      <c r="D40" s="268"/>
      <c r="E40" s="268"/>
      <c r="F40" s="268"/>
      <c r="G40" s="268"/>
      <c r="H40" s="268"/>
      <c r="I40" s="268"/>
      <c r="J40" s="268"/>
      <c r="K40" s="268"/>
      <c r="L40" s="268"/>
      <c r="M40" s="219"/>
      <c r="N40" s="268"/>
      <c r="O40" s="268"/>
      <c r="P40" s="268"/>
      <c r="Q40" s="268"/>
      <c r="R40" s="268"/>
      <c r="S40" s="268"/>
      <c r="T40" s="268"/>
      <c r="U40" s="268"/>
      <c r="V40" s="268"/>
      <c r="W40" s="268"/>
      <c r="X40" s="219"/>
      <c r="Y40" s="268"/>
      <c r="Z40" s="268"/>
      <c r="AA40" s="268"/>
      <c r="AB40" s="268"/>
      <c r="AC40" s="219"/>
      <c r="AD40" s="221"/>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79"/>
    </row>
    <row r="41" spans="1:52" s="211" customFormat="1" ht="11.25" customHeight="1">
      <c r="A41" s="359"/>
      <c r="B41" s="350"/>
      <c r="C41" s="220" t="s">
        <v>160</v>
      </c>
      <c r="D41" s="268"/>
      <c r="E41" s="268"/>
      <c r="F41" s="268"/>
      <c r="G41" s="268"/>
      <c r="H41" s="268"/>
      <c r="I41" s="268"/>
      <c r="J41" s="268"/>
      <c r="K41" s="268"/>
      <c r="L41" s="268"/>
      <c r="M41" s="219"/>
      <c r="N41" s="268"/>
      <c r="O41" s="268"/>
      <c r="P41" s="268"/>
      <c r="Q41" s="268"/>
      <c r="R41" s="268"/>
      <c r="S41" s="268"/>
      <c r="T41" s="268"/>
      <c r="U41" s="268"/>
      <c r="V41" s="268"/>
      <c r="W41" s="268"/>
      <c r="X41" s="219"/>
      <c r="Y41" s="268"/>
      <c r="Z41" s="268"/>
      <c r="AA41" s="268"/>
      <c r="AB41" s="268"/>
      <c r="AC41" s="220"/>
      <c r="AD41" s="350"/>
      <c r="AE41" s="220" t="s">
        <v>184</v>
      </c>
      <c r="AF41" s="220"/>
      <c r="AG41" s="220"/>
      <c r="AH41" s="220"/>
      <c r="AI41" s="220"/>
      <c r="AJ41" s="219"/>
      <c r="AK41" s="219"/>
      <c r="AL41" s="219"/>
      <c r="AM41" s="219"/>
      <c r="AN41" s="219"/>
      <c r="AO41" s="219"/>
      <c r="AP41" s="219"/>
      <c r="AQ41" s="219"/>
      <c r="AR41" s="219"/>
      <c r="AS41" s="219"/>
      <c r="AT41" s="219"/>
      <c r="AU41" s="219"/>
      <c r="AV41" s="219"/>
      <c r="AW41" s="219"/>
      <c r="AX41" s="219"/>
      <c r="AY41" s="219"/>
      <c r="AZ41" s="279"/>
    </row>
    <row r="42" spans="1:52" s="211" customFormat="1" ht="3" customHeight="1">
      <c r="A42" s="359"/>
      <c r="B42" s="221"/>
      <c r="C42" s="268"/>
      <c r="D42" s="268"/>
      <c r="E42" s="268"/>
      <c r="F42" s="268"/>
      <c r="G42" s="268"/>
      <c r="H42" s="268"/>
      <c r="I42" s="268"/>
      <c r="J42" s="268"/>
      <c r="K42" s="268"/>
      <c r="L42" s="268"/>
      <c r="M42" s="219"/>
      <c r="N42" s="268"/>
      <c r="O42" s="268"/>
      <c r="P42" s="268"/>
      <c r="Q42" s="268"/>
      <c r="R42" s="268"/>
      <c r="S42" s="268"/>
      <c r="T42" s="268"/>
      <c r="U42" s="268"/>
      <c r="V42" s="268"/>
      <c r="W42" s="268"/>
      <c r="X42" s="219"/>
      <c r="Y42" s="268"/>
      <c r="Z42" s="268"/>
      <c r="AA42" s="268"/>
      <c r="AB42" s="268"/>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79"/>
    </row>
    <row r="43" spans="1:52" s="211" customFormat="1" ht="11.25" customHeight="1">
      <c r="A43" s="359"/>
      <c r="B43" s="351"/>
      <c r="C43" s="220" t="s">
        <v>185</v>
      </c>
      <c r="D43" s="220"/>
      <c r="E43" s="220"/>
      <c r="F43" s="220"/>
      <c r="G43" s="220"/>
      <c r="H43" s="220"/>
      <c r="I43" s="220"/>
      <c r="J43" s="220"/>
      <c r="K43" s="220"/>
      <c r="L43" s="220"/>
      <c r="M43" s="220"/>
      <c r="N43" s="220"/>
      <c r="O43" s="280"/>
      <c r="P43" s="220"/>
      <c r="Q43" s="336"/>
      <c r="R43" s="221"/>
      <c r="S43" s="221"/>
      <c r="T43" s="339"/>
      <c r="U43" s="268"/>
      <c r="V43" s="268"/>
      <c r="W43" s="268"/>
      <c r="X43" s="219"/>
      <c r="Y43" s="268"/>
      <c r="Z43" s="268"/>
      <c r="AA43" s="268"/>
      <c r="AB43" s="268"/>
      <c r="AC43" s="220"/>
      <c r="AD43" s="350"/>
      <c r="AE43" s="220" t="s">
        <v>161</v>
      </c>
      <c r="AF43" s="220"/>
      <c r="AG43" s="220"/>
      <c r="AH43" s="220"/>
      <c r="AI43" s="220"/>
      <c r="AJ43" s="220"/>
      <c r="AK43" s="220"/>
      <c r="AL43" s="220"/>
      <c r="AM43" s="220"/>
      <c r="AN43" s="220"/>
      <c r="AO43" s="220"/>
      <c r="AP43" s="220"/>
      <c r="AQ43" s="220"/>
      <c r="AR43" s="220"/>
      <c r="AS43" s="220"/>
      <c r="AT43" s="220"/>
      <c r="AU43" s="220"/>
      <c r="AV43" s="220"/>
      <c r="AW43" s="220"/>
      <c r="AX43" s="220"/>
      <c r="AY43" s="220"/>
      <c r="AZ43" s="279"/>
    </row>
    <row r="44" spans="1:52" s="203" customFormat="1" ht="11.25" customHeight="1">
      <c r="A44" s="214"/>
      <c r="B44" s="215"/>
      <c r="C44" s="233"/>
      <c r="D44" s="233"/>
      <c r="E44" s="233"/>
      <c r="F44" s="233"/>
      <c r="G44" s="233"/>
      <c r="H44" s="233"/>
      <c r="I44" s="233"/>
      <c r="J44" s="233"/>
      <c r="K44" s="233"/>
      <c r="L44" s="233"/>
      <c r="M44" s="233"/>
      <c r="N44" s="233"/>
      <c r="O44" s="233"/>
      <c r="P44" s="233"/>
      <c r="Q44" s="233"/>
      <c r="R44" s="234"/>
      <c r="S44" s="234"/>
      <c r="T44" s="234"/>
      <c r="U44" s="234"/>
      <c r="V44" s="233"/>
      <c r="W44" s="233"/>
      <c r="X44" s="233"/>
      <c r="Y44" s="233"/>
      <c r="Z44" s="233"/>
      <c r="AA44" s="233"/>
      <c r="AB44" s="233"/>
      <c r="AC44" s="233"/>
      <c r="AD44" s="281"/>
      <c r="AE44" s="282"/>
      <c r="AF44" s="281"/>
      <c r="AG44" s="281"/>
      <c r="AH44" s="281"/>
      <c r="AI44" s="281"/>
      <c r="AJ44" s="281"/>
      <c r="AK44" s="281"/>
      <c r="AL44" s="281"/>
      <c r="AM44" s="281"/>
      <c r="AN44" s="281"/>
      <c r="AO44" s="281"/>
      <c r="AP44" s="281"/>
      <c r="AQ44" s="281"/>
      <c r="AR44" s="281"/>
      <c r="AS44" s="281"/>
      <c r="AT44" s="281"/>
      <c r="AU44" s="281"/>
      <c r="AV44" s="281"/>
      <c r="AW44" s="281"/>
      <c r="AX44" s="233"/>
      <c r="AY44" s="233"/>
      <c r="AZ44" s="217"/>
    </row>
    <row r="45" spans="1:52" s="203" customFormat="1" ht="4.5" customHeight="1" thickBot="1">
      <c r="A45" s="213"/>
      <c r="B45" s="259"/>
      <c r="C45" s="271"/>
      <c r="D45" s="271"/>
      <c r="E45" s="271"/>
      <c r="F45" s="271"/>
      <c r="G45" s="271"/>
      <c r="H45" s="271"/>
      <c r="I45" s="271"/>
      <c r="J45" s="271"/>
      <c r="K45" s="271"/>
      <c r="L45" s="271"/>
      <c r="M45" s="271"/>
      <c r="N45" s="271"/>
      <c r="O45" s="271"/>
      <c r="P45" s="271"/>
      <c r="Q45" s="271"/>
      <c r="R45" s="272"/>
      <c r="S45" s="272"/>
      <c r="T45" s="272"/>
      <c r="U45" s="272"/>
      <c r="V45" s="271"/>
      <c r="W45" s="271"/>
      <c r="X45" s="271"/>
      <c r="Y45" s="271"/>
      <c r="Z45" s="271"/>
      <c r="AA45" s="271"/>
      <c r="AB45" s="271"/>
      <c r="AC45" s="271"/>
      <c r="AD45" s="272"/>
      <c r="AE45" s="272"/>
      <c r="AF45" s="272"/>
      <c r="AG45" s="272"/>
      <c r="AH45" s="272"/>
      <c r="AI45" s="272"/>
      <c r="AJ45" s="272"/>
      <c r="AK45" s="272"/>
      <c r="AL45" s="272"/>
      <c r="AM45" s="272"/>
      <c r="AN45" s="272"/>
      <c r="AO45" s="272"/>
      <c r="AP45" s="272"/>
      <c r="AQ45" s="272"/>
      <c r="AR45" s="272"/>
      <c r="AS45" s="272"/>
      <c r="AT45" s="272"/>
      <c r="AU45" s="272"/>
      <c r="AV45" s="272"/>
      <c r="AW45" s="272"/>
      <c r="AX45" s="271"/>
      <c r="AY45" s="271"/>
      <c r="AZ45" s="258"/>
    </row>
    <row r="46" spans="1:52" s="203" customFormat="1" ht="4.5" customHeight="1">
      <c r="A46" s="358"/>
      <c r="B46" s="238"/>
      <c r="C46" s="278"/>
      <c r="D46" s="278"/>
      <c r="E46" s="278"/>
      <c r="F46" s="278"/>
      <c r="G46" s="278"/>
      <c r="H46" s="278"/>
      <c r="I46" s="278"/>
      <c r="J46" s="278"/>
      <c r="K46" s="278"/>
      <c r="L46" s="278"/>
      <c r="M46" s="278"/>
      <c r="N46" s="278"/>
      <c r="O46" s="278"/>
      <c r="P46" s="278"/>
      <c r="Q46" s="278"/>
      <c r="R46" s="240"/>
      <c r="S46" s="240"/>
      <c r="T46" s="240"/>
      <c r="U46" s="240"/>
      <c r="V46" s="278"/>
      <c r="W46" s="278"/>
      <c r="X46" s="278"/>
      <c r="Y46" s="278"/>
      <c r="Z46" s="278"/>
      <c r="AA46" s="278"/>
      <c r="AB46" s="278"/>
      <c r="AC46" s="278"/>
      <c r="AD46" s="240"/>
      <c r="AE46" s="240"/>
      <c r="AF46" s="240"/>
      <c r="AG46" s="240"/>
      <c r="AH46" s="240"/>
      <c r="AI46" s="240"/>
      <c r="AJ46" s="240"/>
      <c r="AK46" s="240"/>
      <c r="AL46" s="240"/>
      <c r="AM46" s="240"/>
      <c r="AN46" s="240"/>
      <c r="AO46" s="240"/>
      <c r="AP46" s="240"/>
      <c r="AQ46" s="240"/>
      <c r="AR46" s="240"/>
      <c r="AS46" s="240"/>
      <c r="AT46" s="240"/>
      <c r="AU46" s="240"/>
      <c r="AV46" s="240"/>
      <c r="AW46" s="240"/>
      <c r="AX46" s="278"/>
      <c r="AY46" s="278"/>
      <c r="AZ46" s="242"/>
    </row>
    <row r="47" spans="1:52" s="203" customFormat="1" ht="10.5" customHeight="1">
      <c r="A47" s="214"/>
      <c r="B47" s="648" t="s">
        <v>186</v>
      </c>
      <c r="C47" s="648"/>
      <c r="D47" s="648"/>
      <c r="E47" s="648"/>
      <c r="F47" s="648"/>
      <c r="G47" s="648"/>
      <c r="H47" s="648"/>
      <c r="I47" s="648"/>
      <c r="J47" s="648"/>
      <c r="K47" s="648"/>
      <c r="L47" s="648"/>
      <c r="M47" s="648"/>
      <c r="N47" s="648"/>
      <c r="O47" s="648"/>
      <c r="P47" s="648"/>
      <c r="Q47" s="648"/>
      <c r="R47" s="648"/>
      <c r="S47" s="648"/>
      <c r="T47" s="648"/>
      <c r="U47" s="648"/>
      <c r="V47" s="648"/>
      <c r="W47" s="280"/>
      <c r="X47" s="215"/>
      <c r="Y47" s="216"/>
      <c r="Z47" s="216"/>
      <c r="AA47" s="216"/>
      <c r="AB47" s="216"/>
      <c r="AC47" s="216"/>
      <c r="AD47" s="216"/>
      <c r="AE47" s="216"/>
      <c r="AF47" s="216"/>
      <c r="AG47" s="216"/>
      <c r="AH47" s="216"/>
      <c r="AI47" s="216"/>
      <c r="AJ47" s="216"/>
      <c r="AK47" s="216"/>
      <c r="AL47" s="216"/>
      <c r="AM47" s="215"/>
      <c r="AN47" s="215"/>
      <c r="AO47" s="215"/>
      <c r="AP47" s="215"/>
      <c r="AQ47" s="215"/>
      <c r="AR47" s="215"/>
      <c r="AS47" s="215"/>
      <c r="AT47" s="215"/>
      <c r="AU47" s="216"/>
      <c r="AV47" s="216"/>
      <c r="AW47" s="216"/>
      <c r="AX47" s="216"/>
      <c r="AY47" s="216"/>
      <c r="AZ47" s="217"/>
    </row>
    <row r="48" spans="1:52" s="203" customFormat="1" ht="5.0999999999999996" customHeight="1">
      <c r="A48" s="214"/>
      <c r="B48" s="215"/>
      <c r="C48" s="216"/>
      <c r="D48" s="216"/>
      <c r="E48" s="216"/>
      <c r="F48" s="216"/>
      <c r="G48" s="216"/>
      <c r="H48" s="216"/>
      <c r="I48" s="216"/>
      <c r="J48" s="216"/>
      <c r="K48" s="216"/>
      <c r="L48" s="216"/>
      <c r="M48" s="215"/>
      <c r="N48" s="216"/>
      <c r="O48" s="216"/>
      <c r="P48" s="216"/>
      <c r="Q48" s="216"/>
      <c r="R48" s="216"/>
      <c r="S48" s="216"/>
      <c r="T48" s="216"/>
      <c r="U48" s="216"/>
      <c r="V48" s="216"/>
      <c r="W48" s="216"/>
      <c r="X48" s="215"/>
      <c r="Y48" s="216"/>
      <c r="Z48" s="216"/>
      <c r="AA48" s="216"/>
      <c r="AB48" s="216"/>
      <c r="AC48" s="216"/>
      <c r="AD48" s="216"/>
      <c r="AE48" s="216"/>
      <c r="AF48" s="216"/>
      <c r="AG48" s="216"/>
      <c r="AH48" s="216"/>
      <c r="AI48" s="216"/>
      <c r="AJ48" s="216"/>
      <c r="AK48" s="216"/>
      <c r="AL48" s="216"/>
      <c r="AM48" s="215"/>
      <c r="AN48" s="215"/>
      <c r="AO48" s="215"/>
      <c r="AP48" s="215"/>
      <c r="AQ48" s="215"/>
      <c r="AR48" s="215"/>
      <c r="AS48" s="215"/>
      <c r="AT48" s="215"/>
      <c r="AU48" s="216"/>
      <c r="AV48" s="216"/>
      <c r="AW48" s="216"/>
      <c r="AX48" s="216"/>
      <c r="AY48" s="216"/>
      <c r="AZ48" s="217"/>
    </row>
    <row r="49" spans="1:52" s="203" customFormat="1" ht="11.25" customHeight="1">
      <c r="A49" s="214"/>
      <c r="B49" s="284"/>
      <c r="C49" s="644" t="s">
        <v>187</v>
      </c>
      <c r="D49" s="644"/>
      <c r="E49" s="644"/>
      <c r="F49" s="220"/>
      <c r="G49" s="220"/>
      <c r="H49" s="234"/>
      <c r="I49" s="245"/>
      <c r="J49" s="245"/>
      <c r="K49" s="245"/>
      <c r="L49" s="220"/>
      <c r="M49" s="303" t="s">
        <v>215</v>
      </c>
      <c r="N49" s="283" t="s">
        <v>188</v>
      </c>
      <c r="O49" s="219"/>
      <c r="P49" s="219"/>
      <c r="Q49" s="219"/>
      <c r="R49" s="245"/>
      <c r="S49" s="220"/>
      <c r="T49" s="220"/>
      <c r="U49" s="234"/>
      <c r="V49" s="245"/>
      <c r="W49" s="245"/>
      <c r="X49" s="303"/>
      <c r="Y49" s="220" t="s">
        <v>189</v>
      </c>
      <c r="Z49" s="220"/>
      <c r="AA49" s="220"/>
      <c r="AB49" s="215"/>
      <c r="AC49" s="215"/>
      <c r="AD49" s="245"/>
      <c r="AE49" s="220"/>
      <c r="AF49" s="220"/>
      <c r="AG49" s="220"/>
      <c r="AH49" s="220"/>
      <c r="AI49" s="220"/>
      <c r="AJ49" s="303"/>
      <c r="AK49" s="283" t="s">
        <v>190</v>
      </c>
      <c r="AL49" s="219"/>
      <c r="AM49" s="219"/>
      <c r="AN49" s="220"/>
      <c r="AO49" s="215"/>
      <c r="AP49" s="215"/>
      <c r="AQ49" s="220"/>
      <c r="AR49" s="220"/>
      <c r="AS49" s="220"/>
      <c r="AT49" s="303"/>
      <c r="AU49" s="644" t="s">
        <v>191</v>
      </c>
      <c r="AV49" s="644"/>
      <c r="AW49" s="644"/>
      <c r="AX49" s="220"/>
      <c r="AY49" s="220"/>
      <c r="AZ49" s="217"/>
    </row>
    <row r="50" spans="1:52" s="203" customFormat="1" ht="3" customHeight="1" thickBot="1">
      <c r="A50" s="213"/>
      <c r="B50" s="259"/>
      <c r="C50" s="257"/>
      <c r="D50" s="257"/>
      <c r="E50" s="257"/>
      <c r="F50" s="257"/>
      <c r="G50" s="257"/>
      <c r="H50" s="257"/>
      <c r="I50" s="257"/>
      <c r="J50" s="257"/>
      <c r="K50" s="257"/>
      <c r="L50" s="257"/>
      <c r="M50" s="259"/>
      <c r="N50" s="257"/>
      <c r="O50" s="257"/>
      <c r="P50" s="257"/>
      <c r="Q50" s="257"/>
      <c r="R50" s="257"/>
      <c r="S50" s="257"/>
      <c r="T50" s="257"/>
      <c r="U50" s="257"/>
      <c r="V50" s="257"/>
      <c r="W50" s="257"/>
      <c r="X50" s="259"/>
      <c r="Y50" s="257"/>
      <c r="Z50" s="257"/>
      <c r="AA50" s="257"/>
      <c r="AB50" s="257"/>
      <c r="AC50" s="257"/>
      <c r="AD50" s="257"/>
      <c r="AE50" s="257"/>
      <c r="AF50" s="257"/>
      <c r="AG50" s="257"/>
      <c r="AH50" s="257"/>
      <c r="AI50" s="257"/>
      <c r="AJ50" s="257"/>
      <c r="AK50" s="257"/>
      <c r="AL50" s="257"/>
      <c r="AM50" s="259"/>
      <c r="AN50" s="259"/>
      <c r="AO50" s="259"/>
      <c r="AP50" s="259"/>
      <c r="AQ50" s="259"/>
      <c r="AR50" s="259"/>
      <c r="AS50" s="259"/>
      <c r="AT50" s="259"/>
      <c r="AU50" s="257"/>
      <c r="AV50" s="257"/>
      <c r="AW50" s="257"/>
      <c r="AX50" s="257"/>
      <c r="AY50" s="257"/>
      <c r="AZ50" s="258"/>
    </row>
    <row r="51" spans="1:52" s="203" customFormat="1" ht="3" customHeight="1">
      <c r="A51" s="358"/>
      <c r="B51" s="238"/>
      <c r="C51" s="239"/>
      <c r="D51" s="239"/>
      <c r="E51" s="239"/>
      <c r="F51" s="239"/>
      <c r="G51" s="239"/>
      <c r="H51" s="239"/>
      <c r="I51" s="239"/>
      <c r="J51" s="239"/>
      <c r="K51" s="239"/>
      <c r="L51" s="239"/>
      <c r="M51" s="238"/>
      <c r="N51" s="239"/>
      <c r="O51" s="239"/>
      <c r="P51" s="239"/>
      <c r="Q51" s="239"/>
      <c r="R51" s="239"/>
      <c r="S51" s="239"/>
      <c r="T51" s="239"/>
      <c r="U51" s="239"/>
      <c r="V51" s="239"/>
      <c r="W51" s="239"/>
      <c r="X51" s="238"/>
      <c r="Y51" s="239"/>
      <c r="Z51" s="239"/>
      <c r="AA51" s="239"/>
      <c r="AB51" s="239"/>
      <c r="AC51" s="239"/>
      <c r="AD51" s="239"/>
      <c r="AE51" s="239"/>
      <c r="AF51" s="239"/>
      <c r="AG51" s="239"/>
      <c r="AH51" s="239"/>
      <c r="AI51" s="239"/>
      <c r="AJ51" s="239"/>
      <c r="AK51" s="239"/>
      <c r="AL51" s="239"/>
      <c r="AM51" s="238"/>
      <c r="AN51" s="238"/>
      <c r="AO51" s="238"/>
      <c r="AP51" s="238"/>
      <c r="AQ51" s="238"/>
      <c r="AR51" s="238"/>
      <c r="AS51" s="238"/>
      <c r="AT51" s="238"/>
      <c r="AU51" s="239"/>
      <c r="AV51" s="239"/>
      <c r="AW51" s="239"/>
      <c r="AX51" s="239"/>
      <c r="AY51" s="239"/>
      <c r="AZ51" s="242"/>
    </row>
    <row r="52" spans="1:52" s="203" customFormat="1" ht="10.5" customHeight="1">
      <c r="A52" s="214"/>
      <c r="B52" s="243" t="s">
        <v>192</v>
      </c>
      <c r="C52" s="244"/>
      <c r="D52" s="244"/>
      <c r="E52" s="244"/>
      <c r="F52" s="244"/>
      <c r="G52" s="244"/>
      <c r="H52" s="244"/>
      <c r="I52" s="244"/>
      <c r="J52" s="244"/>
      <c r="K52" s="244"/>
      <c r="L52" s="244"/>
      <c r="M52" s="244"/>
      <c r="N52" s="244"/>
      <c r="O52" s="216"/>
      <c r="P52" s="216"/>
      <c r="Q52" s="216"/>
      <c r="R52" s="216"/>
      <c r="S52" s="216"/>
      <c r="T52" s="216"/>
      <c r="U52" s="216"/>
      <c r="V52" s="216"/>
      <c r="W52" s="216"/>
      <c r="X52" s="215"/>
      <c r="Y52" s="216"/>
      <c r="Z52" s="216"/>
      <c r="AA52" s="216"/>
      <c r="AB52" s="216"/>
      <c r="AC52" s="216"/>
      <c r="AD52" s="216"/>
      <c r="AE52" s="216"/>
      <c r="AF52" s="216"/>
      <c r="AG52" s="216"/>
      <c r="AH52" s="216"/>
      <c r="AI52" s="216"/>
      <c r="AJ52" s="216"/>
      <c r="AK52" s="216"/>
      <c r="AL52" s="216"/>
      <c r="AM52" s="215"/>
      <c r="AN52" s="215"/>
      <c r="AO52" s="215"/>
      <c r="AP52" s="215"/>
      <c r="AQ52" s="215"/>
      <c r="AR52" s="215"/>
      <c r="AS52" s="215"/>
      <c r="AT52" s="215"/>
      <c r="AU52" s="216"/>
      <c r="AV52" s="216"/>
      <c r="AW52" s="216"/>
      <c r="AX52" s="216"/>
      <c r="AY52" s="216"/>
      <c r="AZ52" s="217"/>
    </row>
    <row r="53" spans="1:52" s="203" customFormat="1" ht="4.5" customHeight="1">
      <c r="A53" s="214"/>
      <c r="B53" s="243"/>
      <c r="C53" s="244"/>
      <c r="D53" s="244"/>
      <c r="E53" s="244"/>
      <c r="F53" s="244"/>
      <c r="G53" s="244"/>
      <c r="H53" s="244"/>
      <c r="I53" s="244"/>
      <c r="J53" s="244"/>
      <c r="K53" s="244"/>
      <c r="L53" s="244"/>
      <c r="M53" s="244"/>
      <c r="N53" s="244"/>
      <c r="O53" s="216"/>
      <c r="P53" s="216"/>
      <c r="Q53" s="216"/>
      <c r="R53" s="216"/>
      <c r="S53" s="216"/>
      <c r="T53" s="216"/>
      <c r="U53" s="216"/>
      <c r="V53" s="216"/>
      <c r="W53" s="216"/>
      <c r="X53" s="215"/>
      <c r="Y53" s="216"/>
      <c r="Z53" s="216"/>
      <c r="AA53" s="216"/>
      <c r="AB53" s="216"/>
      <c r="AC53" s="216"/>
      <c r="AD53" s="216"/>
      <c r="AE53" s="216"/>
      <c r="AF53" s="216"/>
      <c r="AG53" s="216"/>
      <c r="AH53" s="216"/>
      <c r="AI53" s="216"/>
      <c r="AJ53" s="216"/>
      <c r="AK53" s="216"/>
      <c r="AL53" s="216"/>
      <c r="AM53" s="215"/>
      <c r="AN53" s="215"/>
      <c r="AO53" s="215"/>
      <c r="AP53" s="215"/>
      <c r="AQ53" s="215"/>
      <c r="AR53" s="215"/>
      <c r="AS53" s="215"/>
      <c r="AT53" s="215"/>
      <c r="AU53" s="216"/>
      <c r="AV53" s="216"/>
      <c r="AW53" s="216"/>
      <c r="AX53" s="216"/>
      <c r="AY53" s="216"/>
      <c r="AZ53" s="217"/>
    </row>
    <row r="54" spans="1:52" s="203" customFormat="1" ht="11.25" customHeight="1">
      <c r="A54" s="214"/>
      <c r="B54" s="220" t="s">
        <v>193</v>
      </c>
      <c r="C54" s="220"/>
      <c r="D54" s="220"/>
      <c r="E54" s="220"/>
      <c r="F54" s="220"/>
      <c r="G54" s="215"/>
      <c r="H54" s="284"/>
      <c r="I54" s="246" t="s">
        <v>194</v>
      </c>
      <c r="J54" s="221"/>
      <c r="K54" s="221"/>
      <c r="L54" s="221"/>
      <c r="M54" s="221"/>
      <c r="N54" s="221"/>
      <c r="O54" s="221"/>
      <c r="P54" s="221"/>
      <c r="Q54" s="338"/>
      <c r="R54" s="221"/>
      <c r="S54" s="221"/>
      <c r="T54" s="284"/>
      <c r="U54" s="246" t="s">
        <v>195</v>
      </c>
      <c r="V54" s="216"/>
      <c r="W54" s="221"/>
      <c r="X54" s="221"/>
      <c r="Y54" s="221"/>
      <c r="Z54" s="221"/>
      <c r="AA54" s="221"/>
      <c r="AB54" s="221"/>
      <c r="AC54" s="221"/>
      <c r="AD54" s="221"/>
      <c r="AE54" s="245"/>
      <c r="AF54" s="350"/>
      <c r="AG54" s="246" t="s">
        <v>196</v>
      </c>
      <c r="AH54" s="267"/>
      <c r="AI54" s="267"/>
      <c r="AJ54" s="221"/>
      <c r="AK54" s="221"/>
      <c r="AL54" s="221"/>
      <c r="AM54" s="216"/>
      <c r="AN54" s="216"/>
      <c r="AO54" s="245"/>
      <c r="AP54" s="350"/>
      <c r="AQ54" s="246" t="s">
        <v>197</v>
      </c>
      <c r="AR54" s="221"/>
      <c r="AS54" s="221"/>
      <c r="AT54" s="221"/>
      <c r="AU54" s="221"/>
      <c r="AV54" s="221"/>
      <c r="AW54" s="221"/>
      <c r="AX54" s="221"/>
      <c r="AY54" s="221"/>
      <c r="AZ54" s="217"/>
    </row>
    <row r="55" spans="1:52" s="203" customFormat="1" ht="3" customHeight="1">
      <c r="A55" s="214"/>
      <c r="B55" s="220"/>
      <c r="C55" s="220"/>
      <c r="D55" s="220"/>
      <c r="E55" s="220"/>
      <c r="F55" s="220"/>
      <c r="G55" s="215"/>
      <c r="H55" s="221"/>
      <c r="I55" s="221"/>
      <c r="J55" s="221"/>
      <c r="K55" s="221"/>
      <c r="L55" s="221"/>
      <c r="M55" s="221"/>
      <c r="N55" s="221"/>
      <c r="O55" s="221"/>
      <c r="P55" s="221"/>
      <c r="Q55" s="338"/>
      <c r="R55" s="221"/>
      <c r="S55" s="221"/>
      <c r="T55" s="221"/>
      <c r="U55" s="216"/>
      <c r="V55" s="221"/>
      <c r="W55" s="221"/>
      <c r="X55" s="221"/>
      <c r="Y55" s="221"/>
      <c r="Z55" s="221"/>
      <c r="AA55" s="221"/>
      <c r="AB55" s="221"/>
      <c r="AC55" s="221"/>
      <c r="AD55" s="221"/>
      <c r="AE55" s="216"/>
      <c r="AF55" s="221"/>
      <c r="AG55" s="221"/>
      <c r="AH55" s="221"/>
      <c r="AI55" s="221"/>
      <c r="AJ55" s="221"/>
      <c r="AK55" s="221"/>
      <c r="AL55" s="221"/>
      <c r="AM55" s="215"/>
      <c r="AN55" s="221"/>
      <c r="AO55" s="221"/>
      <c r="AP55" s="221"/>
      <c r="AQ55" s="221"/>
      <c r="AR55" s="221"/>
      <c r="AS55" s="221"/>
      <c r="AT55" s="221"/>
      <c r="AU55" s="221"/>
      <c r="AV55" s="221"/>
      <c r="AW55" s="221"/>
      <c r="AX55" s="221"/>
      <c r="AY55" s="221"/>
      <c r="AZ55" s="217"/>
    </row>
    <row r="56" spans="1:52" s="203" customFormat="1" ht="11.25" customHeight="1">
      <c r="A56" s="214"/>
      <c r="B56" s="220" t="s">
        <v>198</v>
      </c>
      <c r="C56" s="220"/>
      <c r="D56" s="220"/>
      <c r="E56" s="220"/>
      <c r="F56" s="220"/>
      <c r="G56" s="220"/>
      <c r="H56" s="220"/>
      <c r="I56" s="220"/>
      <c r="J56" s="220"/>
      <c r="K56" s="220"/>
      <c r="L56" s="220"/>
      <c r="M56" s="220"/>
      <c r="N56" s="220"/>
      <c r="O56" s="220"/>
      <c r="P56" s="220"/>
      <c r="Q56" s="336"/>
      <c r="R56" s="220"/>
      <c r="S56" s="220"/>
      <c r="T56" s="220"/>
      <c r="U56" s="220"/>
      <c r="V56" s="220"/>
      <c r="W56" s="220"/>
      <c r="X56" s="220"/>
      <c r="Y56" s="245"/>
      <c r="Z56" s="284"/>
      <c r="AA56" s="233" t="s">
        <v>199</v>
      </c>
      <c r="AB56" s="233"/>
      <c r="AC56" s="216"/>
      <c r="AD56" s="284"/>
      <c r="AE56" s="233" t="s">
        <v>176</v>
      </c>
      <c r="AF56" s="234"/>
      <c r="AG56" s="215"/>
      <c r="AH56" s="220" t="s">
        <v>200</v>
      </c>
      <c r="AI56" s="285"/>
      <c r="AJ56" s="245"/>
      <c r="AK56" s="285"/>
      <c r="AL56" s="285"/>
      <c r="AM56" s="285"/>
      <c r="AN56" s="285"/>
      <c r="AO56" s="285"/>
      <c r="AP56" s="285"/>
      <c r="AQ56" s="285"/>
      <c r="AR56" s="285"/>
      <c r="AS56" s="285"/>
      <c r="AT56" s="285"/>
      <c r="AU56" s="285"/>
      <c r="AV56" s="285"/>
      <c r="AW56" s="285"/>
      <c r="AX56" s="216"/>
      <c r="AY56" s="216"/>
      <c r="AZ56" s="217"/>
    </row>
    <row r="57" spans="1:52" s="203" customFormat="1" ht="10.5" customHeight="1">
      <c r="A57" s="214"/>
      <c r="B57" s="220" t="s">
        <v>201</v>
      </c>
      <c r="C57" s="220"/>
      <c r="D57" s="220"/>
      <c r="E57" s="220"/>
      <c r="F57" s="220"/>
      <c r="G57" s="220"/>
      <c r="H57" s="220"/>
      <c r="I57" s="220"/>
      <c r="J57" s="220"/>
      <c r="K57" s="220"/>
      <c r="L57" s="220"/>
      <c r="M57" s="220"/>
      <c r="N57" s="220"/>
      <c r="O57" s="220"/>
      <c r="P57" s="646"/>
      <c r="Q57" s="646"/>
      <c r="R57" s="646"/>
      <c r="S57" s="646"/>
      <c r="T57" s="646"/>
      <c r="U57" s="646"/>
      <c r="V57" s="646"/>
      <c r="W57" s="646"/>
      <c r="X57" s="646"/>
      <c r="Y57" s="646"/>
      <c r="Z57" s="646"/>
      <c r="AA57" s="646"/>
      <c r="AB57" s="646"/>
      <c r="AC57" s="646"/>
      <c r="AD57" s="646"/>
      <c r="AE57" s="646"/>
      <c r="AF57" s="220"/>
      <c r="AG57" s="220"/>
      <c r="AH57" s="220"/>
      <c r="AI57" s="220"/>
      <c r="AJ57" s="220"/>
      <c r="AK57" s="285"/>
      <c r="AL57" s="285"/>
      <c r="AM57" s="285"/>
      <c r="AN57" s="285"/>
      <c r="AO57" s="285"/>
      <c r="AP57" s="285"/>
      <c r="AQ57" s="285"/>
      <c r="AR57" s="285"/>
      <c r="AS57" s="285"/>
      <c r="AT57" s="285"/>
      <c r="AU57" s="285"/>
      <c r="AV57" s="285"/>
      <c r="AW57" s="285"/>
      <c r="AX57" s="216"/>
      <c r="AY57" s="216"/>
      <c r="AZ57" s="217"/>
    </row>
    <row r="58" spans="1:52" s="203" customFormat="1" ht="4.5" customHeight="1">
      <c r="A58" s="214"/>
      <c r="B58" s="220"/>
      <c r="C58" s="220"/>
      <c r="D58" s="220"/>
      <c r="E58" s="220"/>
      <c r="F58" s="220"/>
      <c r="G58" s="220"/>
      <c r="H58" s="220"/>
      <c r="I58" s="220"/>
      <c r="J58" s="220"/>
      <c r="K58" s="220"/>
      <c r="L58" s="220"/>
      <c r="M58" s="220"/>
      <c r="N58" s="220"/>
      <c r="O58" s="220"/>
      <c r="P58" s="220"/>
      <c r="Q58" s="336"/>
      <c r="R58" s="220"/>
      <c r="S58" s="220"/>
      <c r="T58" s="220"/>
      <c r="U58" s="220"/>
      <c r="V58" s="220"/>
      <c r="W58" s="220"/>
      <c r="X58" s="220"/>
      <c r="Y58" s="220"/>
      <c r="Z58" s="220"/>
      <c r="AA58" s="220"/>
      <c r="AB58" s="220"/>
      <c r="AC58" s="220"/>
      <c r="AD58" s="220"/>
      <c r="AE58" s="220"/>
      <c r="AF58" s="220"/>
      <c r="AG58" s="220"/>
      <c r="AH58" s="220"/>
      <c r="AI58" s="220"/>
      <c r="AJ58" s="220"/>
      <c r="AK58" s="285"/>
      <c r="AL58" s="285"/>
      <c r="AM58" s="285"/>
      <c r="AN58" s="285"/>
      <c r="AO58" s="285"/>
      <c r="AP58" s="285"/>
      <c r="AQ58" s="285"/>
      <c r="AR58" s="285"/>
      <c r="AS58" s="285"/>
      <c r="AT58" s="285"/>
      <c r="AU58" s="285"/>
      <c r="AV58" s="285"/>
      <c r="AW58" s="285"/>
      <c r="AX58" s="216"/>
      <c r="AY58" s="216"/>
      <c r="AZ58" s="217"/>
    </row>
    <row r="59" spans="1:52" s="211" customFormat="1" ht="11.25" customHeight="1">
      <c r="A59" s="359"/>
      <c r="B59" s="243" t="s">
        <v>202</v>
      </c>
      <c r="C59" s="243"/>
      <c r="D59" s="243"/>
      <c r="E59" s="243"/>
      <c r="F59" s="243"/>
      <c r="G59" s="243"/>
      <c r="H59" s="243"/>
      <c r="I59" s="268"/>
      <c r="J59" s="268"/>
      <c r="K59" s="268"/>
      <c r="L59" s="268"/>
      <c r="M59" s="219"/>
      <c r="N59" s="268"/>
      <c r="O59" s="268"/>
      <c r="P59" s="268"/>
      <c r="Q59" s="268"/>
      <c r="R59" s="268"/>
      <c r="S59" s="268"/>
      <c r="T59" s="268"/>
      <c r="U59" s="268"/>
      <c r="V59" s="268"/>
      <c r="W59" s="268"/>
      <c r="X59" s="219"/>
      <c r="Y59" s="268"/>
      <c r="Z59" s="268"/>
      <c r="AA59" s="268"/>
      <c r="AB59" s="268"/>
      <c r="AC59" s="268"/>
      <c r="AD59" s="268"/>
      <c r="AE59" s="268"/>
      <c r="AF59" s="268"/>
      <c r="AG59" s="268"/>
      <c r="AH59" s="268"/>
      <c r="AI59" s="268"/>
      <c r="AJ59" s="268"/>
      <c r="AK59" s="268"/>
      <c r="AL59" s="268"/>
      <c r="AM59" s="219"/>
      <c r="AN59" s="219"/>
      <c r="AO59" s="219"/>
      <c r="AP59" s="219"/>
      <c r="AQ59" s="219"/>
      <c r="AR59" s="219"/>
      <c r="AS59" s="219"/>
      <c r="AT59" s="219"/>
      <c r="AU59" s="268"/>
      <c r="AV59" s="268"/>
      <c r="AW59" s="268"/>
      <c r="AX59" s="268"/>
      <c r="AY59" s="268"/>
      <c r="AZ59" s="279"/>
    </row>
    <row r="60" spans="1:52" s="211" customFormat="1" ht="4.5" customHeight="1">
      <c r="A60" s="359"/>
      <c r="B60" s="243"/>
      <c r="C60" s="243"/>
      <c r="D60" s="243"/>
      <c r="E60" s="243"/>
      <c r="F60" s="243"/>
      <c r="G60" s="243"/>
      <c r="H60" s="243"/>
      <c r="I60" s="268"/>
      <c r="J60" s="268"/>
      <c r="K60" s="268"/>
      <c r="L60" s="268"/>
      <c r="M60" s="219"/>
      <c r="N60" s="268"/>
      <c r="O60" s="268"/>
      <c r="P60" s="268"/>
      <c r="Q60" s="268"/>
      <c r="R60" s="268"/>
      <c r="S60" s="268"/>
      <c r="T60" s="268"/>
      <c r="U60" s="268"/>
      <c r="V60" s="268"/>
      <c r="W60" s="268"/>
      <c r="X60" s="219"/>
      <c r="Y60" s="268"/>
      <c r="Z60" s="268"/>
      <c r="AA60" s="268"/>
      <c r="AB60" s="268"/>
      <c r="AC60" s="268"/>
      <c r="AD60" s="268"/>
      <c r="AE60" s="268"/>
      <c r="AF60" s="268"/>
      <c r="AG60" s="268"/>
      <c r="AH60" s="268"/>
      <c r="AI60" s="268"/>
      <c r="AJ60" s="268"/>
      <c r="AK60" s="268"/>
      <c r="AL60" s="268"/>
      <c r="AM60" s="219"/>
      <c r="AN60" s="219"/>
      <c r="AO60" s="219"/>
      <c r="AP60" s="219"/>
      <c r="AQ60" s="219"/>
      <c r="AR60" s="219"/>
      <c r="AS60" s="219"/>
      <c r="AT60" s="219"/>
      <c r="AU60" s="268"/>
      <c r="AV60" s="268"/>
      <c r="AW60" s="268"/>
      <c r="AX60" s="268"/>
      <c r="AY60" s="268"/>
      <c r="AZ60" s="279"/>
    </row>
    <row r="61" spans="1:52" s="203" customFormat="1" ht="10.5" customHeight="1">
      <c r="A61" s="214"/>
      <c r="B61" s="651" t="s">
        <v>256</v>
      </c>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217"/>
    </row>
    <row r="62" spans="1:52" s="203" customFormat="1" ht="10.5" customHeight="1">
      <c r="A62" s="214"/>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217"/>
    </row>
    <row r="63" spans="1:52" s="203" customFormat="1" ht="10.5" customHeight="1">
      <c r="A63" s="214"/>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217"/>
    </row>
    <row r="64" spans="1:52" s="203" customFormat="1" ht="5.0999999999999996" customHeight="1">
      <c r="A64" s="214"/>
      <c r="B64" s="215"/>
      <c r="C64" s="216"/>
      <c r="D64" s="216"/>
      <c r="E64" s="216"/>
      <c r="F64" s="216"/>
      <c r="G64" s="216"/>
      <c r="H64" s="216"/>
      <c r="I64" s="216"/>
      <c r="J64" s="216"/>
      <c r="K64" s="216"/>
      <c r="L64" s="216"/>
      <c r="M64" s="215"/>
      <c r="N64" s="216"/>
      <c r="O64" s="216"/>
      <c r="P64" s="216"/>
      <c r="Q64" s="216"/>
      <c r="R64" s="216"/>
      <c r="S64" s="216"/>
      <c r="T64" s="216"/>
      <c r="U64" s="216"/>
      <c r="V64" s="216"/>
      <c r="W64" s="216"/>
      <c r="X64" s="215"/>
      <c r="Y64" s="216"/>
      <c r="Z64" s="216"/>
      <c r="AA64" s="216"/>
      <c r="AB64" s="216"/>
      <c r="AC64" s="216"/>
      <c r="AD64" s="216"/>
      <c r="AE64" s="216"/>
      <c r="AF64" s="216"/>
      <c r="AG64" s="216"/>
      <c r="AH64" s="216"/>
      <c r="AI64" s="216"/>
      <c r="AJ64" s="216"/>
      <c r="AK64" s="216"/>
      <c r="AL64" s="216"/>
      <c r="AM64" s="215"/>
      <c r="AN64" s="215"/>
      <c r="AO64" s="215"/>
      <c r="AP64" s="215"/>
      <c r="AQ64" s="215"/>
      <c r="AR64" s="215"/>
      <c r="AS64" s="215"/>
      <c r="AT64" s="215"/>
      <c r="AU64" s="216"/>
      <c r="AV64" s="216"/>
      <c r="AW64" s="216"/>
      <c r="AX64" s="216"/>
      <c r="AY64" s="216"/>
      <c r="AZ64" s="217"/>
    </row>
    <row r="65" spans="1:52" s="203" customFormat="1" ht="10.5" customHeight="1">
      <c r="A65" s="214"/>
      <c r="B65" s="220" t="s">
        <v>203</v>
      </c>
      <c r="C65" s="233"/>
      <c r="D65" s="233"/>
      <c r="E65" s="233"/>
      <c r="F65" s="233"/>
      <c r="G65" s="233"/>
      <c r="H65" s="233"/>
      <c r="I65" s="233"/>
      <c r="J65" s="233"/>
      <c r="K65" s="233"/>
      <c r="L65" s="233"/>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217"/>
    </row>
    <row r="66" spans="1:52" s="203" customFormat="1" ht="12" customHeight="1">
      <c r="A66" s="214"/>
      <c r="B66" s="220"/>
      <c r="C66" s="233"/>
      <c r="D66" s="233"/>
      <c r="E66" s="233"/>
      <c r="F66" s="233"/>
      <c r="G66" s="233"/>
      <c r="H66" s="233"/>
      <c r="I66" s="233"/>
      <c r="J66" s="233"/>
      <c r="K66" s="233"/>
      <c r="L66" s="233"/>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49"/>
      <c r="AY66" s="649"/>
      <c r="AZ66" s="217"/>
    </row>
    <row r="67" spans="1:52" s="203" customFormat="1" ht="5.0999999999999996" customHeight="1">
      <c r="A67" s="214"/>
      <c r="B67" s="215"/>
      <c r="C67" s="216"/>
      <c r="D67" s="216"/>
      <c r="E67" s="216"/>
      <c r="F67" s="216"/>
      <c r="G67" s="216"/>
      <c r="H67" s="216"/>
      <c r="I67" s="216"/>
      <c r="J67" s="216"/>
      <c r="K67" s="216"/>
      <c r="L67" s="216"/>
      <c r="M67" s="215"/>
      <c r="N67" s="216"/>
      <c r="O67" s="216"/>
      <c r="P67" s="216"/>
      <c r="Q67" s="216"/>
      <c r="R67" s="216"/>
      <c r="S67" s="216"/>
      <c r="T67" s="216"/>
      <c r="U67" s="216"/>
      <c r="V67" s="216"/>
      <c r="W67" s="216"/>
      <c r="X67" s="215"/>
      <c r="Y67" s="216"/>
      <c r="Z67" s="216"/>
      <c r="AA67" s="216"/>
      <c r="AB67" s="216"/>
      <c r="AC67" s="216"/>
      <c r="AD67" s="216"/>
      <c r="AE67" s="216"/>
      <c r="AF67" s="216"/>
      <c r="AG67" s="216"/>
      <c r="AH67" s="216"/>
      <c r="AI67" s="216"/>
      <c r="AJ67" s="216"/>
      <c r="AK67" s="216"/>
      <c r="AL67" s="216"/>
      <c r="AM67" s="215"/>
      <c r="AN67" s="215"/>
      <c r="AO67" s="215"/>
      <c r="AP67" s="215"/>
      <c r="AQ67" s="215"/>
      <c r="AR67" s="215"/>
      <c r="AS67" s="215"/>
      <c r="AT67" s="215"/>
      <c r="AU67" s="216"/>
      <c r="AV67" s="216"/>
      <c r="AW67" s="216"/>
      <c r="AX67" s="216"/>
      <c r="AY67" s="216"/>
      <c r="AZ67" s="217"/>
    </row>
    <row r="68" spans="1:52" s="203" customFormat="1" ht="11.25" customHeight="1">
      <c r="A68" s="214"/>
      <c r="B68" s="219" t="s">
        <v>355</v>
      </c>
      <c r="C68" s="268"/>
      <c r="D68" s="268"/>
      <c r="E68" s="268"/>
      <c r="F68" s="268"/>
      <c r="G68" s="268"/>
      <c r="H68" s="268"/>
      <c r="I68" s="268"/>
      <c r="J68" s="268"/>
      <c r="K68" s="268"/>
      <c r="L68" s="268"/>
      <c r="M68" s="219"/>
      <c r="N68" s="268"/>
      <c r="O68" s="268"/>
      <c r="P68" s="268"/>
      <c r="Q68" s="268"/>
      <c r="R68" s="268"/>
      <c r="S68" s="268"/>
      <c r="T68" s="354"/>
      <c r="U68" s="268" t="s">
        <v>175</v>
      </c>
      <c r="V68" s="245"/>
      <c r="W68" s="268"/>
      <c r="X68" s="549"/>
      <c r="Y68" s="353"/>
      <c r="Z68" s="550" t="s">
        <v>357</v>
      </c>
      <c r="AA68" s="268"/>
      <c r="AB68" s="549"/>
      <c r="AC68" s="245"/>
      <c r="AD68" s="550"/>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217"/>
    </row>
    <row r="69" spans="1:52" s="203" customFormat="1" ht="5.0999999999999996" customHeight="1">
      <c r="A69" s="214"/>
      <c r="B69" s="215"/>
      <c r="C69" s="216"/>
      <c r="D69" s="216"/>
      <c r="E69" s="216"/>
      <c r="F69" s="216"/>
      <c r="G69" s="216"/>
      <c r="H69" s="216"/>
      <c r="I69" s="216"/>
      <c r="J69" s="216"/>
      <c r="K69" s="216"/>
      <c r="L69" s="216"/>
      <c r="M69" s="215"/>
      <c r="N69" s="216"/>
      <c r="O69" s="216"/>
      <c r="P69" s="216"/>
      <c r="Q69" s="216"/>
      <c r="R69" s="216"/>
      <c r="S69" s="216"/>
      <c r="T69" s="216"/>
      <c r="U69" s="216"/>
      <c r="V69" s="216"/>
      <c r="W69" s="216"/>
      <c r="X69" s="215"/>
      <c r="Y69" s="216"/>
      <c r="Z69" s="216"/>
      <c r="AA69" s="216"/>
      <c r="AB69" s="216"/>
      <c r="AC69" s="552"/>
      <c r="AD69" s="552"/>
      <c r="AE69" s="552"/>
      <c r="AF69" s="552"/>
      <c r="AG69" s="552"/>
      <c r="AH69" s="552"/>
      <c r="AI69" s="552"/>
      <c r="AJ69" s="216"/>
      <c r="AK69" s="216"/>
      <c r="AL69" s="216"/>
      <c r="AM69" s="215"/>
      <c r="AN69" s="215"/>
      <c r="AO69" s="215"/>
      <c r="AP69" s="215"/>
      <c r="AQ69" s="215"/>
      <c r="AR69" s="215"/>
      <c r="AS69" s="215"/>
      <c r="AT69" s="215"/>
      <c r="AU69" s="216"/>
      <c r="AV69" s="216"/>
      <c r="AW69" s="216"/>
      <c r="AX69" s="216"/>
      <c r="AY69" s="216"/>
      <c r="AZ69" s="217"/>
    </row>
    <row r="70" spans="1:52" s="203" customFormat="1" ht="11.25" customHeight="1">
      <c r="A70" s="214"/>
      <c r="B70" s="219" t="s">
        <v>356</v>
      </c>
      <c r="C70" s="268"/>
      <c r="D70" s="268"/>
      <c r="E70" s="268"/>
      <c r="F70" s="268"/>
      <c r="G70" s="268"/>
      <c r="H70" s="268"/>
      <c r="I70" s="268"/>
      <c r="J70" s="268"/>
      <c r="K70" s="268"/>
      <c r="L70" s="268"/>
      <c r="M70" s="219"/>
      <c r="N70" s="268"/>
      <c r="O70" s="268"/>
      <c r="P70" s="268"/>
      <c r="Q70" s="268"/>
      <c r="R70" s="268"/>
      <c r="S70" s="268"/>
      <c r="T70" s="354"/>
      <c r="U70" s="268" t="s">
        <v>175</v>
      </c>
      <c r="V70" s="245"/>
      <c r="W70" s="268"/>
      <c r="X70" s="549"/>
      <c r="Y70" s="353"/>
      <c r="Z70" s="550" t="s">
        <v>357</v>
      </c>
      <c r="AA70" s="268"/>
      <c r="AB70" s="549"/>
      <c r="AC70" s="245"/>
      <c r="AD70" s="550"/>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217"/>
    </row>
    <row r="71" spans="1:52" s="203" customFormat="1" ht="5.0999999999999996" customHeight="1">
      <c r="A71" s="214"/>
      <c r="B71" s="215"/>
      <c r="C71" s="216"/>
      <c r="D71" s="216"/>
      <c r="E71" s="216"/>
      <c r="F71" s="216"/>
      <c r="G71" s="216"/>
      <c r="H71" s="216"/>
      <c r="I71" s="216"/>
      <c r="J71" s="216"/>
      <c r="K71" s="216"/>
      <c r="L71" s="216"/>
      <c r="M71" s="215"/>
      <c r="N71" s="216"/>
      <c r="O71" s="216"/>
      <c r="P71" s="216"/>
      <c r="Q71" s="216"/>
      <c r="R71" s="216"/>
      <c r="S71" s="216"/>
      <c r="T71" s="216"/>
      <c r="U71" s="216"/>
      <c r="V71" s="216"/>
      <c r="W71" s="216"/>
      <c r="X71" s="215"/>
      <c r="Y71" s="216"/>
      <c r="Z71" s="216"/>
      <c r="AA71" s="216"/>
      <c r="AB71" s="216"/>
      <c r="AC71" s="216"/>
      <c r="AD71" s="216"/>
      <c r="AE71" s="216"/>
      <c r="AF71" s="216"/>
      <c r="AG71" s="216"/>
      <c r="AH71" s="216"/>
      <c r="AI71" s="216"/>
      <c r="AJ71" s="216"/>
      <c r="AK71" s="216"/>
      <c r="AL71" s="216"/>
      <c r="AM71" s="215"/>
      <c r="AN71" s="215"/>
      <c r="AO71" s="215"/>
      <c r="AP71" s="215"/>
      <c r="AQ71" s="215"/>
      <c r="AR71" s="215"/>
      <c r="AS71" s="215"/>
      <c r="AT71" s="215"/>
      <c r="AU71" s="216"/>
      <c r="AV71" s="216"/>
      <c r="AW71" s="216"/>
      <c r="AX71" s="216"/>
      <c r="AY71" s="216"/>
      <c r="AZ71" s="217"/>
    </row>
    <row r="72" spans="1:52" s="203" customFormat="1" ht="11.25" customHeight="1">
      <c r="A72" s="214"/>
      <c r="B72" s="219" t="s">
        <v>204</v>
      </c>
      <c r="C72" s="268"/>
      <c r="D72" s="268"/>
      <c r="E72" s="268"/>
      <c r="F72" s="268"/>
      <c r="G72" s="268"/>
      <c r="H72" s="268"/>
      <c r="I72" s="268"/>
      <c r="J72" s="268"/>
      <c r="K72" s="268"/>
      <c r="L72" s="268"/>
      <c r="M72" s="219"/>
      <c r="N72" s="268"/>
      <c r="O72" s="268"/>
      <c r="P72" s="268"/>
      <c r="Q72" s="268"/>
      <c r="R72" s="268"/>
      <c r="S72" s="268"/>
      <c r="T72" s="268"/>
      <c r="U72" s="268"/>
      <c r="V72" s="268"/>
      <c r="W72" s="268"/>
      <c r="X72" s="221"/>
      <c r="Y72" s="353"/>
      <c r="Z72" s="220" t="s">
        <v>176</v>
      </c>
      <c r="AA72" s="268"/>
      <c r="AB72" s="221"/>
      <c r="AC72" s="353"/>
      <c r="AD72" s="220" t="s">
        <v>58</v>
      </c>
      <c r="AE72" s="216"/>
      <c r="AF72" s="354"/>
      <c r="AG72" s="268" t="s">
        <v>175</v>
      </c>
      <c r="AH72" s="245"/>
      <c r="AI72" s="216"/>
      <c r="AJ72" s="650"/>
      <c r="AK72" s="650"/>
      <c r="AL72" s="650"/>
      <c r="AM72" s="650"/>
      <c r="AN72" s="650"/>
      <c r="AO72" s="650"/>
      <c r="AP72" s="650"/>
      <c r="AQ72" s="650"/>
      <c r="AR72" s="650"/>
      <c r="AS72" s="650"/>
      <c r="AT72" s="650"/>
      <c r="AU72" s="650"/>
      <c r="AV72" s="650"/>
      <c r="AW72" s="650"/>
      <c r="AX72" s="650"/>
      <c r="AY72" s="650"/>
      <c r="AZ72" s="217"/>
    </row>
    <row r="73" spans="1:52" s="203" customFormat="1" ht="4.5" customHeight="1">
      <c r="A73" s="214"/>
      <c r="B73" s="215"/>
      <c r="C73" s="216"/>
      <c r="D73" s="216"/>
      <c r="E73" s="216"/>
      <c r="F73" s="216"/>
      <c r="G73" s="216"/>
      <c r="H73" s="216"/>
      <c r="I73" s="216"/>
      <c r="J73" s="216"/>
      <c r="K73" s="216"/>
      <c r="L73" s="216"/>
      <c r="M73" s="215"/>
      <c r="N73" s="216"/>
      <c r="O73" s="216"/>
      <c r="P73" s="216"/>
      <c r="Q73" s="216"/>
      <c r="R73" s="216"/>
      <c r="S73" s="216"/>
      <c r="T73" s="216"/>
      <c r="U73" s="216"/>
      <c r="V73" s="216"/>
      <c r="W73" s="216"/>
      <c r="X73" s="215"/>
      <c r="Y73" s="216"/>
      <c r="Z73" s="216"/>
      <c r="AA73" s="216"/>
      <c r="AB73" s="216"/>
      <c r="AC73" s="216"/>
      <c r="AD73" s="216"/>
      <c r="AE73" s="216"/>
      <c r="AF73" s="216"/>
      <c r="AG73" s="216"/>
      <c r="AH73" s="216"/>
      <c r="AI73" s="216"/>
      <c r="AJ73" s="216"/>
      <c r="AK73" s="216"/>
      <c r="AL73" s="216"/>
      <c r="AM73" s="215"/>
      <c r="AN73" s="215"/>
      <c r="AO73" s="215"/>
      <c r="AP73" s="215"/>
      <c r="AQ73" s="215"/>
      <c r="AR73" s="215"/>
      <c r="AS73" s="215"/>
      <c r="AT73" s="215"/>
      <c r="AU73" s="216"/>
      <c r="AV73" s="216"/>
      <c r="AW73" s="216"/>
      <c r="AX73" s="216"/>
      <c r="AY73" s="216"/>
      <c r="AZ73" s="217"/>
    </row>
    <row r="74" spans="1:52" s="203" customFormat="1" ht="11.25" customHeight="1">
      <c r="A74" s="214"/>
      <c r="B74" s="219" t="s">
        <v>205</v>
      </c>
      <c r="C74" s="268"/>
      <c r="D74" s="268"/>
      <c r="E74" s="268"/>
      <c r="F74" s="268"/>
      <c r="G74" s="268"/>
      <c r="H74" s="268"/>
      <c r="I74" s="268"/>
      <c r="J74" s="268"/>
      <c r="K74" s="268"/>
      <c r="L74" s="268"/>
      <c r="M74" s="219"/>
      <c r="N74" s="268"/>
      <c r="O74" s="268"/>
      <c r="P74" s="268"/>
      <c r="Q74" s="268"/>
      <c r="R74" s="268"/>
      <c r="S74" s="268"/>
      <c r="T74" s="268"/>
      <c r="U74" s="353"/>
      <c r="V74" s="220" t="s">
        <v>176</v>
      </c>
      <c r="W74" s="268"/>
      <c r="X74" s="221"/>
      <c r="Y74" s="354"/>
      <c r="Z74" s="268" t="s">
        <v>175</v>
      </c>
      <c r="AA74" s="245"/>
      <c r="AB74" s="216"/>
      <c r="AC74" s="650"/>
      <c r="AD74" s="650"/>
      <c r="AE74" s="650"/>
      <c r="AF74" s="650"/>
      <c r="AG74" s="650"/>
      <c r="AH74" s="650"/>
      <c r="AI74" s="650"/>
      <c r="AJ74" s="650"/>
      <c r="AK74" s="650"/>
      <c r="AL74" s="650"/>
      <c r="AM74" s="650"/>
      <c r="AN74" s="650"/>
      <c r="AO74" s="650"/>
      <c r="AP74" s="650"/>
      <c r="AQ74" s="650"/>
      <c r="AR74" s="650"/>
      <c r="AS74" s="650"/>
      <c r="AT74" s="650"/>
      <c r="AU74" s="650"/>
      <c r="AV74" s="650"/>
      <c r="AW74" s="650"/>
      <c r="AX74" s="650"/>
      <c r="AY74" s="650"/>
      <c r="AZ74" s="217"/>
    </row>
    <row r="75" spans="1:52" s="203" customFormat="1" ht="4.5" customHeight="1">
      <c r="A75" s="214"/>
      <c r="B75" s="215"/>
      <c r="C75" s="216"/>
      <c r="D75" s="216"/>
      <c r="E75" s="216"/>
      <c r="F75" s="216"/>
      <c r="G75" s="216"/>
      <c r="H75" s="216"/>
      <c r="I75" s="216"/>
      <c r="J75" s="216"/>
      <c r="K75" s="216"/>
      <c r="L75" s="216"/>
      <c r="M75" s="215"/>
      <c r="N75" s="216"/>
      <c r="O75" s="216"/>
      <c r="P75" s="216"/>
      <c r="Q75" s="216"/>
      <c r="R75" s="216"/>
      <c r="S75" s="216"/>
      <c r="T75" s="216"/>
      <c r="U75" s="216"/>
      <c r="V75" s="216"/>
      <c r="W75" s="216"/>
      <c r="X75" s="215"/>
      <c r="Y75" s="216"/>
      <c r="Z75" s="216"/>
      <c r="AA75" s="216"/>
      <c r="AB75" s="216"/>
      <c r="AC75" s="216"/>
      <c r="AD75" s="216"/>
      <c r="AE75" s="216"/>
      <c r="AF75" s="216"/>
      <c r="AG75" s="216"/>
      <c r="AH75" s="216"/>
      <c r="AI75" s="216"/>
      <c r="AJ75" s="216"/>
      <c r="AK75" s="216"/>
      <c r="AL75" s="216"/>
      <c r="AM75" s="215"/>
      <c r="AN75" s="215"/>
      <c r="AO75" s="215"/>
      <c r="AP75" s="215"/>
      <c r="AQ75" s="215"/>
      <c r="AR75" s="215"/>
      <c r="AS75" s="215"/>
      <c r="AT75" s="215"/>
      <c r="AU75" s="216"/>
      <c r="AV75" s="216"/>
      <c r="AW75" s="216"/>
      <c r="AX75" s="216"/>
      <c r="AY75" s="216"/>
      <c r="AZ75" s="217"/>
    </row>
    <row r="76" spans="1:52" s="203" customFormat="1" ht="11.25" customHeight="1">
      <c r="A76" s="214"/>
      <c r="B76" s="246" t="s">
        <v>162</v>
      </c>
      <c r="C76" s="246"/>
      <c r="D76" s="246"/>
      <c r="E76" s="246"/>
      <c r="F76" s="246"/>
      <c r="G76" s="246"/>
      <c r="H76" s="246"/>
      <c r="I76" s="246"/>
      <c r="J76" s="246"/>
      <c r="K76" s="246"/>
      <c r="L76" s="246"/>
      <c r="M76" s="24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246" t="s">
        <v>31</v>
      </c>
      <c r="AR76" s="245"/>
      <c r="AS76" s="657"/>
      <c r="AT76" s="657"/>
      <c r="AU76" s="657"/>
      <c r="AV76" s="657"/>
      <c r="AW76" s="657"/>
      <c r="AX76" s="657"/>
      <c r="AY76" s="657"/>
      <c r="AZ76" s="217"/>
    </row>
    <row r="77" spans="1:52" s="203" customFormat="1" ht="5.0999999999999996" customHeight="1">
      <c r="A77" s="214"/>
      <c r="B77" s="215"/>
      <c r="C77" s="216"/>
      <c r="D77" s="216"/>
      <c r="E77" s="216"/>
      <c r="F77" s="216"/>
      <c r="G77" s="216"/>
      <c r="H77" s="216"/>
      <c r="I77" s="216"/>
      <c r="J77" s="216"/>
      <c r="K77" s="216"/>
      <c r="L77" s="216"/>
      <c r="M77" s="215"/>
      <c r="N77" s="216"/>
      <c r="O77" s="216"/>
      <c r="P77" s="216"/>
      <c r="Q77" s="216"/>
      <c r="R77" s="216"/>
      <c r="S77" s="216"/>
      <c r="T77" s="216"/>
      <c r="U77" s="216"/>
      <c r="V77" s="216"/>
      <c r="W77" s="216"/>
      <c r="X77" s="215"/>
      <c r="Y77" s="216"/>
      <c r="Z77" s="216"/>
      <c r="AA77" s="216"/>
      <c r="AB77" s="216"/>
      <c r="AC77" s="216"/>
      <c r="AD77" s="216"/>
      <c r="AE77" s="216"/>
      <c r="AF77" s="216"/>
      <c r="AG77" s="216"/>
      <c r="AH77" s="216"/>
      <c r="AI77" s="216"/>
      <c r="AJ77" s="216"/>
      <c r="AK77" s="216"/>
      <c r="AL77" s="216"/>
      <c r="AM77" s="215"/>
      <c r="AN77" s="215"/>
      <c r="AO77" s="215"/>
      <c r="AP77" s="215"/>
      <c r="AQ77" s="215"/>
      <c r="AR77" s="245"/>
      <c r="AS77" s="215"/>
      <c r="AT77" s="215"/>
      <c r="AU77" s="216"/>
      <c r="AV77" s="216"/>
      <c r="AW77" s="216"/>
      <c r="AX77" s="216"/>
      <c r="AY77" s="216"/>
      <c r="AZ77" s="217"/>
    </row>
    <row r="78" spans="1:52" s="212" customFormat="1" ht="10.5" customHeight="1">
      <c r="A78" s="360"/>
      <c r="B78" s="246" t="s">
        <v>163</v>
      </c>
      <c r="C78" s="246"/>
      <c r="D78" s="246"/>
      <c r="E78" s="246"/>
      <c r="F78" s="653"/>
      <c r="G78" s="653"/>
      <c r="H78" s="653"/>
      <c r="I78" s="653"/>
      <c r="J78" s="653"/>
      <c r="K78" s="653"/>
      <c r="L78" s="653"/>
      <c r="M78" s="653"/>
      <c r="N78" s="653"/>
      <c r="O78" s="653"/>
      <c r="P78" s="653"/>
      <c r="Q78" s="653"/>
      <c r="R78" s="653"/>
      <c r="S78" s="653"/>
      <c r="T78" s="653"/>
      <c r="U78" s="653"/>
      <c r="V78" s="653"/>
      <c r="W78" s="246" t="s">
        <v>164</v>
      </c>
      <c r="X78" s="286"/>
      <c r="Y78" s="286"/>
      <c r="Z78" s="287"/>
      <c r="AA78" s="653"/>
      <c r="AB78" s="653"/>
      <c r="AC78" s="653"/>
      <c r="AD78" s="653"/>
      <c r="AE78" s="653"/>
      <c r="AF78" s="653"/>
      <c r="AG78" s="653"/>
      <c r="AH78" s="653"/>
      <c r="AI78" s="653"/>
      <c r="AJ78" s="653"/>
      <c r="AK78" s="653"/>
      <c r="AL78" s="653"/>
      <c r="AM78" s="653"/>
      <c r="AN78" s="286"/>
      <c r="AO78" s="286"/>
      <c r="AP78" s="286"/>
      <c r="AQ78" s="246" t="s">
        <v>206</v>
      </c>
      <c r="AR78" s="286"/>
      <c r="AS78" s="286"/>
      <c r="AT78" s="653"/>
      <c r="AU78" s="653"/>
      <c r="AV78" s="653"/>
      <c r="AW78" s="653"/>
      <c r="AX78" s="653"/>
      <c r="AY78" s="653"/>
      <c r="AZ78" s="288"/>
    </row>
    <row r="79" spans="1:52" s="212" customFormat="1" ht="4.5" customHeight="1">
      <c r="A79" s="360"/>
      <c r="B79" s="246"/>
      <c r="C79" s="246"/>
      <c r="D79" s="246"/>
      <c r="E79" s="246"/>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88"/>
    </row>
    <row r="80" spans="1:52" s="212" customFormat="1" ht="11.25" customHeight="1">
      <c r="A80" s="360"/>
      <c r="B80" s="246" t="s">
        <v>30</v>
      </c>
      <c r="C80" s="246"/>
      <c r="D80" s="653"/>
      <c r="E80" s="653"/>
      <c r="F80" s="653"/>
      <c r="G80" s="653"/>
      <c r="H80" s="653"/>
      <c r="I80" s="653"/>
      <c r="J80" s="653"/>
      <c r="K80" s="653"/>
      <c r="L80" s="653"/>
      <c r="M80" s="653"/>
      <c r="N80" s="246" t="s">
        <v>165</v>
      </c>
      <c r="O80" s="286"/>
      <c r="P80" s="286"/>
      <c r="Q80" s="286"/>
      <c r="R80" s="289"/>
      <c r="S80" s="654"/>
      <c r="T80" s="654"/>
      <c r="U80" s="654"/>
      <c r="V80" s="654"/>
      <c r="W80" s="654"/>
      <c r="X80" s="654"/>
      <c r="Y80" s="654"/>
      <c r="Z80" s="654"/>
      <c r="AA80" s="654"/>
      <c r="AB80" s="654"/>
      <c r="AC80" s="654"/>
      <c r="AD80" s="654"/>
      <c r="AE80" s="654"/>
      <c r="AF80" s="654"/>
      <c r="AG80" s="654"/>
      <c r="AH80" s="654"/>
      <c r="AI80" s="654"/>
      <c r="AJ80" s="654"/>
      <c r="AK80" s="654"/>
      <c r="AL80" s="654"/>
      <c r="AM80" s="654"/>
      <c r="AN80" s="654"/>
      <c r="AO80" s="654"/>
      <c r="AP80" s="287"/>
      <c r="AQ80" s="287"/>
      <c r="AR80" s="287"/>
      <c r="AS80" s="287"/>
      <c r="AT80" s="287"/>
      <c r="AU80" s="287"/>
      <c r="AV80" s="287"/>
      <c r="AW80" s="287"/>
      <c r="AX80" s="287"/>
      <c r="AY80" s="287"/>
      <c r="AZ80" s="288"/>
    </row>
    <row r="81" spans="1:62" s="203" customFormat="1" ht="6" customHeight="1" thickBot="1">
      <c r="A81" s="213"/>
      <c r="B81" s="259"/>
      <c r="C81" s="257"/>
      <c r="D81" s="257"/>
      <c r="E81" s="257"/>
      <c r="F81" s="257"/>
      <c r="G81" s="257"/>
      <c r="H81" s="257"/>
      <c r="I81" s="257"/>
      <c r="J81" s="257"/>
      <c r="K81" s="257"/>
      <c r="L81" s="257"/>
      <c r="M81" s="259"/>
      <c r="N81" s="257"/>
      <c r="O81" s="257"/>
      <c r="P81" s="257"/>
      <c r="Q81" s="257"/>
      <c r="R81" s="257"/>
      <c r="S81" s="257"/>
      <c r="T81" s="257"/>
      <c r="U81" s="257"/>
      <c r="V81" s="257"/>
      <c r="W81" s="257"/>
      <c r="X81" s="259"/>
      <c r="Y81" s="257"/>
      <c r="Z81" s="257"/>
      <c r="AA81" s="257"/>
      <c r="AB81" s="257"/>
      <c r="AC81" s="257"/>
      <c r="AD81" s="257"/>
      <c r="AE81" s="257"/>
      <c r="AF81" s="257"/>
      <c r="AG81" s="257"/>
      <c r="AH81" s="257"/>
      <c r="AI81" s="257"/>
      <c r="AJ81" s="257"/>
      <c r="AK81" s="257"/>
      <c r="AL81" s="257"/>
      <c r="AM81" s="259"/>
      <c r="AN81" s="259"/>
      <c r="AO81" s="259"/>
      <c r="AP81" s="259"/>
      <c r="AQ81" s="259"/>
      <c r="AR81" s="259"/>
      <c r="AS81" s="259"/>
      <c r="AT81" s="259"/>
      <c r="AU81" s="257"/>
      <c r="AV81" s="257"/>
      <c r="AW81" s="257"/>
      <c r="AX81" s="257"/>
      <c r="AY81" s="257"/>
      <c r="AZ81" s="258"/>
    </row>
    <row r="82" spans="1:62" s="203" customFormat="1" ht="4.5" customHeight="1">
      <c r="A82" s="214"/>
      <c r="B82" s="204"/>
      <c r="C82" s="205"/>
      <c r="D82" s="205"/>
      <c r="E82" s="205"/>
      <c r="F82" s="205"/>
      <c r="G82" s="205"/>
      <c r="H82" s="205"/>
      <c r="I82" s="205"/>
      <c r="J82" s="205"/>
      <c r="K82" s="205"/>
      <c r="L82" s="205"/>
      <c r="M82" s="204"/>
      <c r="N82" s="205"/>
      <c r="O82" s="205"/>
      <c r="P82" s="205"/>
      <c r="Q82" s="205"/>
      <c r="R82" s="205"/>
      <c r="S82" s="205"/>
      <c r="T82" s="205"/>
      <c r="U82" s="205"/>
      <c r="V82" s="205"/>
      <c r="W82" s="205"/>
      <c r="X82" s="204"/>
      <c r="Y82" s="205"/>
      <c r="Z82" s="205"/>
      <c r="AA82" s="205"/>
      <c r="AB82" s="205"/>
      <c r="AC82" s="205"/>
      <c r="AD82" s="205"/>
      <c r="AE82" s="205"/>
      <c r="AF82" s="205"/>
      <c r="AG82" s="205"/>
      <c r="AH82" s="205"/>
      <c r="AI82" s="205"/>
      <c r="AJ82" s="205"/>
      <c r="AK82" s="205"/>
      <c r="AL82" s="205"/>
      <c r="AM82" s="204"/>
      <c r="AN82" s="204"/>
      <c r="AO82" s="204"/>
      <c r="AP82" s="204"/>
      <c r="AQ82" s="204"/>
      <c r="AR82" s="204"/>
      <c r="AS82" s="204"/>
      <c r="AT82" s="204"/>
      <c r="AU82" s="205"/>
      <c r="AV82" s="205"/>
      <c r="AW82" s="205"/>
      <c r="AX82" s="205"/>
      <c r="AY82" s="205"/>
      <c r="AZ82" s="207"/>
    </row>
    <row r="83" spans="1:62" s="218" customFormat="1" ht="12.75" customHeight="1">
      <c r="A83" s="658" t="s">
        <v>207</v>
      </c>
      <c r="B83" s="659"/>
      <c r="C83" s="659"/>
      <c r="D83" s="659"/>
      <c r="E83" s="659"/>
      <c r="F83" s="659"/>
      <c r="G83" s="659"/>
      <c r="H83" s="659"/>
      <c r="I83" s="659"/>
      <c r="J83" s="659"/>
      <c r="K83" s="659"/>
      <c r="L83" s="659"/>
      <c r="M83" s="659"/>
      <c r="N83" s="659"/>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60"/>
    </row>
    <row r="84" spans="1:62" s="218" customFormat="1" ht="4.5" customHeight="1">
      <c r="A84" s="290"/>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10"/>
      <c r="AA84" s="224"/>
      <c r="AB84" s="210"/>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91"/>
    </row>
    <row r="85" spans="1:62" s="218" customFormat="1" ht="11.25" customHeight="1">
      <c r="A85" s="290"/>
      <c r="B85" s="225" t="s">
        <v>166</v>
      </c>
      <c r="C85" s="225"/>
      <c r="D85" s="225"/>
      <c r="E85" s="225"/>
      <c r="F85" s="225"/>
      <c r="G85" s="225"/>
      <c r="H85" s="225"/>
      <c r="I85" s="225"/>
      <c r="J85" s="225"/>
      <c r="K85" s="225"/>
      <c r="L85" s="292"/>
      <c r="M85" s="293"/>
      <c r="N85" s="225" t="s">
        <v>208</v>
      </c>
      <c r="O85" s="210"/>
      <c r="P85" s="210"/>
      <c r="Q85" s="210"/>
      <c r="R85" s="226"/>
      <c r="S85" s="224"/>
      <c r="T85" s="355"/>
      <c r="U85" s="225" t="s">
        <v>209</v>
      </c>
      <c r="V85" s="210"/>
      <c r="W85" s="210"/>
      <c r="X85" s="226"/>
      <c r="Y85" s="226"/>
      <c r="Z85" s="293"/>
      <c r="AA85" s="225" t="s">
        <v>210</v>
      </c>
      <c r="AB85" s="210"/>
      <c r="AC85" s="210"/>
      <c r="AD85" s="226"/>
      <c r="AE85" s="210"/>
      <c r="AF85" s="210"/>
      <c r="AG85" s="210"/>
      <c r="AH85" s="210"/>
      <c r="AI85" s="210"/>
      <c r="AJ85" s="210"/>
      <c r="AK85" s="226"/>
      <c r="AL85" s="655"/>
      <c r="AM85" s="655"/>
      <c r="AN85" s="655"/>
      <c r="AO85" s="655"/>
      <c r="AP85" s="655"/>
      <c r="AQ85" s="655"/>
      <c r="AR85" s="655"/>
      <c r="AS85" s="655"/>
      <c r="AT85" s="655"/>
      <c r="AU85" s="655"/>
      <c r="AV85" s="655"/>
      <c r="AW85" s="655"/>
      <c r="AX85" s="655"/>
      <c r="AY85" s="655"/>
      <c r="AZ85" s="291"/>
    </row>
    <row r="86" spans="1:62" s="218" customFormat="1" ht="4.5" customHeight="1">
      <c r="A86" s="290"/>
      <c r="B86" s="294"/>
      <c r="C86" s="294"/>
      <c r="D86" s="294"/>
      <c r="E86" s="294"/>
      <c r="F86" s="294"/>
      <c r="G86" s="294"/>
      <c r="H86" s="294"/>
      <c r="I86" s="294"/>
      <c r="J86" s="294"/>
      <c r="K86" s="294"/>
      <c r="L86" s="294"/>
      <c r="M86" s="294"/>
      <c r="N86" s="294"/>
      <c r="O86" s="294"/>
      <c r="P86" s="294"/>
      <c r="Q86" s="294"/>
      <c r="R86" s="294"/>
      <c r="S86" s="294"/>
      <c r="T86" s="294"/>
      <c r="U86" s="294"/>
      <c r="V86" s="294"/>
      <c r="W86" s="294"/>
      <c r="X86" s="226"/>
      <c r="Y86" s="226"/>
      <c r="Z86" s="226"/>
      <c r="AA86" s="225"/>
      <c r="AB86" s="210"/>
      <c r="AC86" s="210"/>
      <c r="AD86" s="226"/>
      <c r="AE86" s="210"/>
      <c r="AF86" s="210"/>
      <c r="AG86" s="210"/>
      <c r="AH86" s="210"/>
      <c r="AI86" s="210"/>
      <c r="AJ86" s="210"/>
      <c r="AK86" s="226"/>
      <c r="AL86" s="226"/>
      <c r="AM86" s="226"/>
      <c r="AN86" s="210"/>
      <c r="AO86" s="210"/>
      <c r="AP86" s="210"/>
      <c r="AQ86" s="210"/>
      <c r="AR86" s="210"/>
      <c r="AS86" s="292"/>
      <c r="AT86" s="292"/>
      <c r="AU86" s="292"/>
      <c r="AV86" s="292"/>
      <c r="AW86" s="292"/>
      <c r="AX86" s="226"/>
      <c r="AY86" s="226"/>
      <c r="AZ86" s="291"/>
    </row>
    <row r="87" spans="1:62" s="218" customFormat="1">
      <c r="A87" s="290"/>
      <c r="B87" s="225" t="s">
        <v>211</v>
      </c>
      <c r="C87" s="225"/>
      <c r="D87" s="225"/>
      <c r="E87" s="225"/>
      <c r="F87" s="225"/>
      <c r="G87" s="225"/>
      <c r="H87" s="225"/>
      <c r="I87" s="225"/>
      <c r="J87" s="225"/>
      <c r="K87" s="225"/>
      <c r="L87" s="292"/>
      <c r="M87" s="226"/>
      <c r="N87" s="225"/>
      <c r="O87" s="210"/>
      <c r="P87" s="210"/>
      <c r="Q87" s="210"/>
      <c r="R87" s="226"/>
      <c r="S87" s="226"/>
      <c r="T87" s="224"/>
      <c r="U87" s="225"/>
      <c r="V87" s="210"/>
      <c r="W87" s="210"/>
      <c r="X87" s="655"/>
      <c r="Y87" s="655"/>
      <c r="Z87" s="655"/>
      <c r="AA87" s="655"/>
      <c r="AB87" s="655"/>
      <c r="AC87" s="655"/>
      <c r="AD87" s="226"/>
      <c r="AE87" s="210" t="s">
        <v>212</v>
      </c>
      <c r="AF87" s="210"/>
      <c r="AG87" s="210"/>
      <c r="AH87" s="210"/>
      <c r="AI87" s="210"/>
      <c r="AJ87" s="655"/>
      <c r="AK87" s="655"/>
      <c r="AL87" s="655"/>
      <c r="AM87" s="655"/>
      <c r="AN87" s="655"/>
      <c r="AO87" s="655"/>
      <c r="AP87" s="210"/>
      <c r="AQ87" s="210" t="s">
        <v>213</v>
      </c>
      <c r="AR87" s="210"/>
      <c r="AS87" s="292"/>
      <c r="AT87" s="292"/>
      <c r="AU87" s="661"/>
      <c r="AV87" s="661"/>
      <c r="AW87" s="661"/>
      <c r="AX87" s="661"/>
      <c r="AY87" s="661"/>
      <c r="AZ87" s="291"/>
    </row>
    <row r="88" spans="1:62" s="218" customFormat="1" ht="4.5" customHeight="1">
      <c r="A88" s="290"/>
      <c r="B88" s="225"/>
      <c r="C88" s="225"/>
      <c r="D88" s="225"/>
      <c r="E88" s="225"/>
      <c r="F88" s="225"/>
      <c r="G88" s="225"/>
      <c r="H88" s="225"/>
      <c r="I88" s="225"/>
      <c r="J88" s="225"/>
      <c r="K88" s="225"/>
      <c r="L88" s="292"/>
      <c r="M88" s="226"/>
      <c r="N88" s="225"/>
      <c r="O88" s="210"/>
      <c r="P88" s="210"/>
      <c r="Q88" s="210"/>
      <c r="R88" s="226"/>
      <c r="S88" s="226"/>
      <c r="T88" s="224"/>
      <c r="U88" s="225"/>
      <c r="V88" s="210"/>
      <c r="W88" s="210"/>
      <c r="X88" s="226"/>
      <c r="Y88" s="226"/>
      <c r="Z88" s="226"/>
      <c r="AA88" s="225"/>
      <c r="AB88" s="210"/>
      <c r="AC88" s="210"/>
      <c r="AD88" s="226"/>
      <c r="AE88" s="210"/>
      <c r="AF88" s="210"/>
      <c r="AG88" s="210"/>
      <c r="AH88" s="210"/>
      <c r="AI88" s="210"/>
      <c r="AJ88" s="210"/>
      <c r="AK88" s="226"/>
      <c r="AL88" s="226"/>
      <c r="AM88" s="226"/>
      <c r="AN88" s="210"/>
      <c r="AO88" s="210"/>
      <c r="AP88" s="210"/>
      <c r="AQ88" s="210"/>
      <c r="AR88" s="210"/>
      <c r="AS88" s="292"/>
      <c r="AT88" s="292"/>
      <c r="AU88" s="292"/>
      <c r="AV88" s="292"/>
      <c r="AW88" s="292"/>
      <c r="AX88" s="226"/>
      <c r="AY88" s="226"/>
      <c r="AZ88" s="291"/>
    </row>
    <row r="89" spans="1:62" s="218" customFormat="1" ht="12" customHeight="1">
      <c r="A89" s="290"/>
      <c r="B89" s="225" t="s">
        <v>167</v>
      </c>
      <c r="C89" s="210"/>
      <c r="D89" s="210"/>
      <c r="E89" s="210"/>
      <c r="F89" s="210"/>
      <c r="G89" s="210"/>
      <c r="H89" s="210"/>
      <c r="I89" s="210"/>
      <c r="J89" s="210"/>
      <c r="K89" s="655"/>
      <c r="L89" s="655"/>
      <c r="M89" s="655"/>
      <c r="N89" s="655"/>
      <c r="O89" s="655"/>
      <c r="P89" s="655"/>
      <c r="Q89" s="655"/>
      <c r="R89" s="655"/>
      <c r="S89" s="655"/>
      <c r="T89" s="655"/>
      <c r="U89" s="655"/>
      <c r="V89" s="655"/>
      <c r="W89" s="655"/>
      <c r="X89" s="655"/>
      <c r="Y89" s="655"/>
      <c r="Z89" s="655"/>
      <c r="AA89" s="655"/>
      <c r="AB89" s="655"/>
      <c r="AC89" s="655"/>
      <c r="AD89" s="655"/>
      <c r="AE89" s="655"/>
      <c r="AF89" s="655"/>
      <c r="AG89" s="655"/>
      <c r="AH89" s="655"/>
      <c r="AI89" s="655"/>
      <c r="AJ89" s="655"/>
      <c r="AK89" s="655"/>
      <c r="AL89" s="655"/>
      <c r="AM89" s="655"/>
      <c r="AN89" s="655"/>
      <c r="AO89" s="655"/>
      <c r="AP89" s="655"/>
      <c r="AQ89" s="655"/>
      <c r="AR89" s="655"/>
      <c r="AS89" s="225" t="s">
        <v>31</v>
      </c>
      <c r="AT89" s="210"/>
      <c r="AU89" s="655"/>
      <c r="AV89" s="655"/>
      <c r="AW89" s="655"/>
      <c r="AX89" s="655"/>
      <c r="AY89" s="655"/>
      <c r="AZ89" s="291"/>
    </row>
    <row r="90" spans="1:62" s="222" customFormat="1" ht="14.25" customHeight="1">
      <c r="A90" s="290"/>
      <c r="B90" s="225" t="s">
        <v>163</v>
      </c>
      <c r="C90" s="225"/>
      <c r="D90" s="225"/>
      <c r="E90" s="225"/>
      <c r="F90" s="225"/>
      <c r="G90" s="225"/>
      <c r="H90" s="655"/>
      <c r="I90" s="655"/>
      <c r="J90" s="655"/>
      <c r="K90" s="655"/>
      <c r="L90" s="655"/>
      <c r="M90" s="655"/>
      <c r="N90" s="655"/>
      <c r="O90" s="655"/>
      <c r="P90" s="655"/>
      <c r="Q90" s="655"/>
      <c r="R90" s="655"/>
      <c r="S90" s="655"/>
      <c r="T90" s="655"/>
      <c r="U90" s="655"/>
      <c r="V90" s="655"/>
      <c r="W90" s="655"/>
      <c r="X90" s="655"/>
      <c r="Y90" s="655"/>
      <c r="Z90" s="655"/>
      <c r="AA90" s="294"/>
      <c r="AB90" s="226"/>
      <c r="AC90" s="225" t="s">
        <v>214</v>
      </c>
      <c r="AD90" s="226"/>
      <c r="AE90" s="226"/>
      <c r="AF90" s="226"/>
      <c r="AG90" s="226"/>
      <c r="AH90" s="226"/>
      <c r="AI90" s="655"/>
      <c r="AJ90" s="655"/>
      <c r="AK90" s="655"/>
      <c r="AL90" s="655"/>
      <c r="AM90" s="655"/>
      <c r="AN90" s="655"/>
      <c r="AO90" s="655"/>
      <c r="AP90" s="655"/>
      <c r="AQ90" s="655"/>
      <c r="AR90" s="655"/>
      <c r="AS90" s="655"/>
      <c r="AT90" s="655"/>
      <c r="AU90" s="655"/>
      <c r="AV90" s="655"/>
      <c r="AW90" s="655"/>
      <c r="AX90" s="655"/>
      <c r="AY90" s="655"/>
      <c r="AZ90" s="291"/>
      <c r="BA90" s="218"/>
      <c r="BB90" s="218"/>
      <c r="BC90" s="218"/>
      <c r="BD90" s="218"/>
      <c r="BE90" s="218"/>
      <c r="BF90" s="218"/>
      <c r="BG90" s="218"/>
      <c r="BH90" s="218"/>
      <c r="BI90" s="218"/>
      <c r="BJ90" s="218"/>
    </row>
    <row r="91" spans="1:62" s="223" customFormat="1" ht="5.0999999999999996" customHeight="1" thickBot="1">
      <c r="A91" s="295"/>
      <c r="B91" s="296"/>
      <c r="C91" s="297"/>
      <c r="D91" s="297"/>
      <c r="E91" s="297"/>
      <c r="F91" s="297"/>
      <c r="G91" s="297"/>
      <c r="H91" s="297"/>
      <c r="I91" s="297"/>
      <c r="J91" s="297"/>
      <c r="K91" s="297"/>
      <c r="L91" s="297"/>
      <c r="M91" s="296"/>
      <c r="N91" s="297"/>
      <c r="O91" s="297"/>
      <c r="P91" s="297"/>
      <c r="Q91" s="297"/>
      <c r="R91" s="297"/>
      <c r="S91" s="297"/>
      <c r="T91" s="297"/>
      <c r="U91" s="297"/>
      <c r="V91" s="297"/>
      <c r="W91" s="297"/>
      <c r="X91" s="296"/>
      <c r="Y91" s="297"/>
      <c r="Z91" s="297"/>
      <c r="AA91" s="297"/>
      <c r="AB91" s="297"/>
      <c r="AC91" s="297"/>
      <c r="AD91" s="297"/>
      <c r="AE91" s="297"/>
      <c r="AF91" s="297"/>
      <c r="AG91" s="297"/>
      <c r="AH91" s="297"/>
      <c r="AI91" s="297"/>
      <c r="AJ91" s="297"/>
      <c r="AK91" s="297"/>
      <c r="AL91" s="297"/>
      <c r="AM91" s="296"/>
      <c r="AN91" s="296"/>
      <c r="AO91" s="296"/>
      <c r="AP91" s="296"/>
      <c r="AQ91" s="296"/>
      <c r="AR91" s="296"/>
      <c r="AS91" s="296"/>
      <c r="AT91" s="296"/>
      <c r="AU91" s="297"/>
      <c r="AV91" s="297"/>
      <c r="AW91" s="297"/>
      <c r="AX91" s="297"/>
      <c r="AY91" s="297"/>
      <c r="AZ91" s="298"/>
    </row>
  </sheetData>
  <mergeCells count="67">
    <mergeCell ref="B1:AZ2"/>
    <mergeCell ref="B16:X16"/>
    <mergeCell ref="E30:K30"/>
    <mergeCell ref="L30:AY30"/>
    <mergeCell ref="R14:Y14"/>
    <mergeCell ref="B14:Q14"/>
    <mergeCell ref="P19:T19"/>
    <mergeCell ref="B4:F4"/>
    <mergeCell ref="B5:J5"/>
    <mergeCell ref="AA18:AY18"/>
    <mergeCell ref="Q18:S18"/>
    <mergeCell ref="B18:K18"/>
    <mergeCell ref="M18:O18"/>
    <mergeCell ref="U18:X18"/>
    <mergeCell ref="M19:O19"/>
    <mergeCell ref="U19:X19"/>
    <mergeCell ref="BD12:BH12"/>
    <mergeCell ref="BI12:BJ12"/>
    <mergeCell ref="AS4:AV4"/>
    <mergeCell ref="AW4:AY4"/>
    <mergeCell ref="BI10:BJ10"/>
    <mergeCell ref="AJ5:AY5"/>
    <mergeCell ref="AB4:AR4"/>
    <mergeCell ref="O9:AJ9"/>
    <mergeCell ref="AN9:AU9"/>
    <mergeCell ref="P7:AJ7"/>
    <mergeCell ref="AN7:AT7"/>
    <mergeCell ref="AV7:AZ7"/>
    <mergeCell ref="K5:Z5"/>
    <mergeCell ref="AA5:AI5"/>
    <mergeCell ref="T4:AA4"/>
    <mergeCell ref="G4:S4"/>
    <mergeCell ref="H90:Z90"/>
    <mergeCell ref="AI90:AY90"/>
    <mergeCell ref="AL85:AY85"/>
    <mergeCell ref="X87:AC87"/>
    <mergeCell ref="AJ87:AO87"/>
    <mergeCell ref="AU87:AY87"/>
    <mergeCell ref="D80:M80"/>
    <mergeCell ref="S80:AO80"/>
    <mergeCell ref="K89:AR89"/>
    <mergeCell ref="AU89:AY89"/>
    <mergeCell ref="N76:AP76"/>
    <mergeCell ref="AS76:AY76"/>
    <mergeCell ref="F78:V78"/>
    <mergeCell ref="AA78:AM78"/>
    <mergeCell ref="AT78:AY78"/>
    <mergeCell ref="A83:AZ83"/>
    <mergeCell ref="M65:AY65"/>
    <mergeCell ref="M66:AY66"/>
    <mergeCell ref="AJ72:AY72"/>
    <mergeCell ref="AC74:AY74"/>
    <mergeCell ref="B61:AY63"/>
    <mergeCell ref="AE68:AY68"/>
    <mergeCell ref="AE70:AY70"/>
    <mergeCell ref="P57:AE57"/>
    <mergeCell ref="AQ26:AU26"/>
    <mergeCell ref="B28:AC28"/>
    <mergeCell ref="X26:AP26"/>
    <mergeCell ref="B47:V47"/>
    <mergeCell ref="AA14:AY14"/>
    <mergeCell ref="AA16:AY17"/>
    <mergeCell ref="AA15:AY15"/>
    <mergeCell ref="C49:E49"/>
    <mergeCell ref="AU49:AW49"/>
    <mergeCell ref="B26:W26"/>
    <mergeCell ref="AV26:AY26"/>
  </mergeCells>
  <printOptions horizontalCentered="1"/>
  <pageMargins left="0.23622047244094499" right="0.23622047244094499" top="0.196850393700787" bottom="0.55118110236220497" header="0.196850393700787" footer="0.118110236220472"/>
  <pageSetup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1"/>
  <sheetViews>
    <sheetView zoomScaleNormal="100" workbookViewId="0">
      <selection activeCell="A6" sqref="A6"/>
    </sheetView>
  </sheetViews>
  <sheetFormatPr defaultRowHeight="12.75"/>
  <cols>
    <col min="1" max="1" width="51.7109375" style="405" customWidth="1"/>
    <col min="2" max="256" width="9.140625" style="405"/>
    <col min="257" max="257" width="51.7109375" style="405" customWidth="1"/>
    <col min="258" max="512" width="9.140625" style="405"/>
    <col min="513" max="513" width="51.7109375" style="405" customWidth="1"/>
    <col min="514" max="768" width="9.140625" style="405"/>
    <col min="769" max="769" width="51.7109375" style="405" customWidth="1"/>
    <col min="770" max="1024" width="9.140625" style="405"/>
    <col min="1025" max="1025" width="51.7109375" style="405" customWidth="1"/>
    <col min="1026" max="1280" width="9.140625" style="405"/>
    <col min="1281" max="1281" width="51.7109375" style="405" customWidth="1"/>
    <col min="1282" max="1536" width="9.140625" style="405"/>
    <col min="1537" max="1537" width="51.7109375" style="405" customWidth="1"/>
    <col min="1538" max="1792" width="9.140625" style="405"/>
    <col min="1793" max="1793" width="51.7109375" style="405" customWidth="1"/>
    <col min="1794" max="2048" width="9.140625" style="405"/>
    <col min="2049" max="2049" width="51.7109375" style="405" customWidth="1"/>
    <col min="2050" max="2304" width="9.140625" style="405"/>
    <col min="2305" max="2305" width="51.7109375" style="405" customWidth="1"/>
    <col min="2306" max="2560" width="9.140625" style="405"/>
    <col min="2561" max="2561" width="51.7109375" style="405" customWidth="1"/>
    <col min="2562" max="2816" width="9.140625" style="405"/>
    <col min="2817" max="2817" width="51.7109375" style="405" customWidth="1"/>
    <col min="2818" max="3072" width="9.140625" style="405"/>
    <col min="3073" max="3073" width="51.7109375" style="405" customWidth="1"/>
    <col min="3074" max="3328" width="9.140625" style="405"/>
    <col min="3329" max="3329" width="51.7109375" style="405" customWidth="1"/>
    <col min="3330" max="3584" width="9.140625" style="405"/>
    <col min="3585" max="3585" width="51.7109375" style="405" customWidth="1"/>
    <col min="3586" max="3840" width="9.140625" style="405"/>
    <col min="3841" max="3841" width="51.7109375" style="405" customWidth="1"/>
    <col min="3842" max="4096" width="9.140625" style="405"/>
    <col min="4097" max="4097" width="51.7109375" style="405" customWidth="1"/>
    <col min="4098" max="4352" width="9.140625" style="405"/>
    <col min="4353" max="4353" width="51.7109375" style="405" customWidth="1"/>
    <col min="4354" max="4608" width="9.140625" style="405"/>
    <col min="4609" max="4609" width="51.7109375" style="405" customWidth="1"/>
    <col min="4610" max="4864" width="9.140625" style="405"/>
    <col min="4865" max="4865" width="51.7109375" style="405" customWidth="1"/>
    <col min="4866" max="5120" width="9.140625" style="405"/>
    <col min="5121" max="5121" width="51.7109375" style="405" customWidth="1"/>
    <col min="5122" max="5376" width="9.140625" style="405"/>
    <col min="5377" max="5377" width="51.7109375" style="405" customWidth="1"/>
    <col min="5378" max="5632" width="9.140625" style="405"/>
    <col min="5633" max="5633" width="51.7109375" style="405" customWidth="1"/>
    <col min="5634" max="5888" width="9.140625" style="405"/>
    <col min="5889" max="5889" width="51.7109375" style="405" customWidth="1"/>
    <col min="5890" max="6144" width="9.140625" style="405"/>
    <col min="6145" max="6145" width="51.7109375" style="405" customWidth="1"/>
    <col min="6146" max="6400" width="9.140625" style="405"/>
    <col min="6401" max="6401" width="51.7109375" style="405" customWidth="1"/>
    <col min="6402" max="6656" width="9.140625" style="405"/>
    <col min="6657" max="6657" width="51.7109375" style="405" customWidth="1"/>
    <col min="6658" max="6912" width="9.140625" style="405"/>
    <col min="6913" max="6913" width="51.7109375" style="405" customWidth="1"/>
    <col min="6914" max="7168" width="9.140625" style="405"/>
    <col min="7169" max="7169" width="51.7109375" style="405" customWidth="1"/>
    <col min="7170" max="7424" width="9.140625" style="405"/>
    <col min="7425" max="7425" width="51.7109375" style="405" customWidth="1"/>
    <col min="7426" max="7680" width="9.140625" style="405"/>
    <col min="7681" max="7681" width="51.7109375" style="405" customWidth="1"/>
    <col min="7682" max="7936" width="9.140625" style="405"/>
    <col min="7937" max="7937" width="51.7109375" style="405" customWidth="1"/>
    <col min="7938" max="8192" width="9.140625" style="405"/>
    <col min="8193" max="8193" width="51.7109375" style="405" customWidth="1"/>
    <col min="8194" max="8448" width="9.140625" style="405"/>
    <col min="8449" max="8449" width="51.7109375" style="405" customWidth="1"/>
    <col min="8450" max="8704" width="9.140625" style="405"/>
    <col min="8705" max="8705" width="51.7109375" style="405" customWidth="1"/>
    <col min="8706" max="8960" width="9.140625" style="405"/>
    <col min="8961" max="8961" width="51.7109375" style="405" customWidth="1"/>
    <col min="8962" max="9216" width="9.140625" style="405"/>
    <col min="9217" max="9217" width="51.7109375" style="405" customWidth="1"/>
    <col min="9218" max="9472" width="9.140625" style="405"/>
    <col min="9473" max="9473" width="51.7109375" style="405" customWidth="1"/>
    <col min="9474" max="9728" width="9.140625" style="405"/>
    <col min="9729" max="9729" width="51.7109375" style="405" customWidth="1"/>
    <col min="9730" max="9984" width="9.140625" style="405"/>
    <col min="9985" max="9985" width="51.7109375" style="405" customWidth="1"/>
    <col min="9986" max="10240" width="9.140625" style="405"/>
    <col min="10241" max="10241" width="51.7109375" style="405" customWidth="1"/>
    <col min="10242" max="10496" width="9.140625" style="405"/>
    <col min="10497" max="10497" width="51.7109375" style="405" customWidth="1"/>
    <col min="10498" max="10752" width="9.140625" style="405"/>
    <col min="10753" max="10753" width="51.7109375" style="405" customWidth="1"/>
    <col min="10754" max="11008" width="9.140625" style="405"/>
    <col min="11009" max="11009" width="51.7109375" style="405" customWidth="1"/>
    <col min="11010" max="11264" width="9.140625" style="405"/>
    <col min="11265" max="11265" width="51.7109375" style="405" customWidth="1"/>
    <col min="11266" max="11520" width="9.140625" style="405"/>
    <col min="11521" max="11521" width="51.7109375" style="405" customWidth="1"/>
    <col min="11522" max="11776" width="9.140625" style="405"/>
    <col min="11777" max="11777" width="51.7109375" style="405" customWidth="1"/>
    <col min="11778" max="12032" width="9.140625" style="405"/>
    <col min="12033" max="12033" width="51.7109375" style="405" customWidth="1"/>
    <col min="12034" max="12288" width="9.140625" style="405"/>
    <col min="12289" max="12289" width="51.7109375" style="405" customWidth="1"/>
    <col min="12290" max="12544" width="9.140625" style="405"/>
    <col min="12545" max="12545" width="51.7109375" style="405" customWidth="1"/>
    <col min="12546" max="12800" width="9.140625" style="405"/>
    <col min="12801" max="12801" width="51.7109375" style="405" customWidth="1"/>
    <col min="12802" max="13056" width="9.140625" style="405"/>
    <col min="13057" max="13057" width="51.7109375" style="405" customWidth="1"/>
    <col min="13058" max="13312" width="9.140625" style="405"/>
    <col min="13313" max="13313" width="51.7109375" style="405" customWidth="1"/>
    <col min="13314" max="13568" width="9.140625" style="405"/>
    <col min="13569" max="13569" width="51.7109375" style="405" customWidth="1"/>
    <col min="13570" max="13824" width="9.140625" style="405"/>
    <col min="13825" max="13825" width="51.7109375" style="405" customWidth="1"/>
    <col min="13826" max="14080" width="9.140625" style="405"/>
    <col min="14081" max="14081" width="51.7109375" style="405" customWidth="1"/>
    <col min="14082" max="14336" width="9.140625" style="405"/>
    <col min="14337" max="14337" width="51.7109375" style="405" customWidth="1"/>
    <col min="14338" max="14592" width="9.140625" style="405"/>
    <col min="14593" max="14593" width="51.7109375" style="405" customWidth="1"/>
    <col min="14594" max="14848" width="9.140625" style="405"/>
    <col min="14849" max="14849" width="51.7109375" style="405" customWidth="1"/>
    <col min="14850" max="15104" width="9.140625" style="405"/>
    <col min="15105" max="15105" width="51.7109375" style="405" customWidth="1"/>
    <col min="15106" max="15360" width="9.140625" style="405"/>
    <col min="15361" max="15361" width="51.7109375" style="405" customWidth="1"/>
    <col min="15362" max="15616" width="9.140625" style="405"/>
    <col min="15617" max="15617" width="51.7109375" style="405" customWidth="1"/>
    <col min="15618" max="15872" width="9.140625" style="405"/>
    <col min="15873" max="15873" width="51.7109375" style="405" customWidth="1"/>
    <col min="15874" max="16128" width="9.140625" style="405"/>
    <col min="16129" max="16129" width="51.7109375" style="405" customWidth="1"/>
    <col min="16130" max="16384" width="9.140625" style="405"/>
  </cols>
  <sheetData>
    <row r="1" spans="1:8" ht="30">
      <c r="A1" s="446" t="s">
        <v>33</v>
      </c>
      <c r="B1" s="447"/>
      <c r="C1" s="447"/>
      <c r="D1" s="447"/>
      <c r="E1" s="447"/>
      <c r="F1" s="447"/>
      <c r="G1" s="447"/>
      <c r="H1" s="447"/>
    </row>
    <row r="2" spans="1:8" s="445" customFormat="1">
      <c r="A2" s="448"/>
    </row>
    <row r="3" spans="1:8" s="445" customFormat="1"/>
    <row r="4" spans="1:8" s="445" customFormat="1"/>
    <row r="5" spans="1:8" s="445" customFormat="1"/>
    <row r="6" spans="1:8" s="445" customFormat="1"/>
    <row r="7" spans="1:8" s="445" customFormat="1"/>
    <row r="8" spans="1:8" s="445" customFormat="1"/>
    <row r="9" spans="1:8" s="445" customFormat="1"/>
    <row r="10" spans="1:8" s="445" customFormat="1"/>
    <row r="11" spans="1:8" s="445" customFormat="1"/>
    <row r="12" spans="1:8" s="445" customFormat="1"/>
    <row r="13" spans="1:8" s="445" customFormat="1"/>
    <row r="14" spans="1:8" s="445" customFormat="1"/>
    <row r="15" spans="1:8" s="445" customFormat="1"/>
    <row r="16" spans="1:8"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row r="152" s="445" customFormat="1"/>
    <row r="153" s="445" customFormat="1"/>
    <row r="154" s="445" customFormat="1"/>
    <row r="155" s="445" customFormat="1"/>
    <row r="156" s="445" customFormat="1"/>
    <row r="157" s="445" customFormat="1"/>
    <row r="158" s="445" customFormat="1"/>
    <row r="159" s="445" customFormat="1"/>
    <row r="160" s="445" customFormat="1"/>
    <row r="161" s="445" customFormat="1"/>
    <row r="162" s="445" customFormat="1"/>
    <row r="163" s="445" customFormat="1"/>
    <row r="164" s="445" customFormat="1"/>
    <row r="165" s="445" customFormat="1"/>
    <row r="166" s="445" customFormat="1"/>
    <row r="167" s="445" customFormat="1"/>
    <row r="168" s="445" customFormat="1"/>
    <row r="169" s="445" customFormat="1"/>
    <row r="170" s="445" customFormat="1"/>
    <row r="171" s="445" customFormat="1"/>
    <row r="172" s="445" customFormat="1"/>
    <row r="173" s="445" customFormat="1"/>
    <row r="174" s="445" customFormat="1"/>
    <row r="175" s="445" customFormat="1"/>
    <row r="176" s="445" customFormat="1"/>
    <row r="177" s="445" customFormat="1"/>
    <row r="178" s="445" customFormat="1"/>
    <row r="179" s="445" customFormat="1"/>
    <row r="180" s="445" customFormat="1"/>
    <row r="181" s="445" customFormat="1"/>
  </sheetData>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0</xdr:col>
                    <xdr:colOff>47625</xdr:colOff>
                    <xdr:row>0</xdr:row>
                    <xdr:rowOff>361950</xdr:rowOff>
                  </from>
                  <to>
                    <xdr:col>0</xdr:col>
                    <xdr:colOff>3438525</xdr:colOff>
                    <xdr:row>2</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0</xdr:col>
                    <xdr:colOff>209550</xdr:colOff>
                    <xdr:row>1</xdr:row>
                    <xdr:rowOff>142875</xdr:rowOff>
                  </from>
                  <to>
                    <xdr:col>0</xdr:col>
                    <xdr:colOff>1514475</xdr:colOff>
                    <xdr:row>3</xdr:row>
                    <xdr:rowOff>38100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0</xdr:col>
                    <xdr:colOff>209550</xdr:colOff>
                    <xdr:row>2</xdr:row>
                    <xdr:rowOff>142875</xdr:rowOff>
                  </from>
                  <to>
                    <xdr:col>0</xdr:col>
                    <xdr:colOff>1905000</xdr:colOff>
                    <xdr:row>4</xdr:row>
                    <xdr:rowOff>28575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0</xdr:col>
                    <xdr:colOff>209550</xdr:colOff>
                    <xdr:row>3</xdr:row>
                    <xdr:rowOff>133350</xdr:rowOff>
                  </from>
                  <to>
                    <xdr:col>0</xdr:col>
                    <xdr:colOff>1905000</xdr:colOff>
                    <xdr:row>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4"/>
  <sheetViews>
    <sheetView topLeftCell="A4" workbookViewId="0">
      <selection activeCell="G8" sqref="G8:H10"/>
    </sheetView>
  </sheetViews>
  <sheetFormatPr defaultRowHeight="15"/>
  <cols>
    <col min="1" max="1" width="5" customWidth="1"/>
    <col min="2" max="2" width="12.7109375" customWidth="1"/>
    <col min="9" max="13" width="14.28515625" customWidth="1"/>
    <col min="14" max="15" width="7" customWidth="1"/>
  </cols>
  <sheetData>
    <row r="1" spans="1:15" ht="21" thickBot="1">
      <c r="A1" s="565" t="s">
        <v>93</v>
      </c>
      <c r="B1" s="566"/>
      <c r="C1" s="566"/>
      <c r="D1" s="566"/>
      <c r="E1" s="566"/>
      <c r="F1" s="566"/>
      <c r="G1" s="566"/>
      <c r="H1" s="566"/>
      <c r="I1" s="566"/>
      <c r="J1" s="566"/>
      <c r="K1" s="566"/>
      <c r="L1" s="566"/>
      <c r="M1" s="566"/>
      <c r="N1" s="566"/>
      <c r="O1" s="567"/>
    </row>
    <row r="2" spans="1:15">
      <c r="A2" s="74" t="s">
        <v>37</v>
      </c>
      <c r="B2" s="75"/>
      <c r="C2" s="695" t="str">
        <f>'PPAP Cover'!D26</f>
        <v xml:space="preserve">SUPPLIER NAME </v>
      </c>
      <c r="D2" s="695"/>
      <c r="E2" s="695"/>
      <c r="F2" s="695"/>
      <c r="G2" s="695"/>
      <c r="H2" s="695"/>
      <c r="I2" s="76" t="s">
        <v>32</v>
      </c>
      <c r="J2" s="696" t="str">
        <f>'PPAP Cover'!D20</f>
        <v>PART NUMBER</v>
      </c>
      <c r="K2" s="696"/>
      <c r="L2" s="696"/>
      <c r="M2" s="696"/>
      <c r="N2" s="696"/>
      <c r="O2" s="697"/>
    </row>
    <row r="3" spans="1:15" ht="15.75" thickBot="1">
      <c r="A3" s="77" t="s">
        <v>38</v>
      </c>
      <c r="B3" s="78"/>
      <c r="C3" s="698" t="str">
        <f>'PPAP Cover'!D27</f>
        <v>EX: 101112</v>
      </c>
      <c r="D3" s="698"/>
      <c r="E3" s="698"/>
      <c r="F3" s="698"/>
      <c r="G3" s="698"/>
      <c r="H3" s="698"/>
      <c r="I3" s="79" t="s">
        <v>39</v>
      </c>
      <c r="J3" s="699" t="str">
        <f>'PPAP Cover'!D19</f>
        <v>Part Name</v>
      </c>
      <c r="K3" s="699"/>
      <c r="L3" s="699"/>
      <c r="M3" s="699"/>
      <c r="N3" s="699"/>
      <c r="O3" s="700"/>
    </row>
    <row r="4" spans="1:15" ht="3.75" customHeight="1" thickBot="1">
      <c r="A4" s="66"/>
      <c r="B4" s="701"/>
      <c r="C4" s="701"/>
      <c r="D4" s="701"/>
      <c r="E4" s="701"/>
      <c r="F4" s="701"/>
      <c r="G4" s="701"/>
      <c r="H4" s="701"/>
      <c r="I4" s="701"/>
      <c r="J4" s="701"/>
      <c r="K4" s="701"/>
      <c r="L4" s="701"/>
      <c r="M4" s="701"/>
      <c r="N4" s="701"/>
      <c r="O4" s="702"/>
    </row>
    <row r="5" spans="1:15">
      <c r="A5" s="719" t="s">
        <v>94</v>
      </c>
      <c r="B5" s="720"/>
      <c r="C5" s="720"/>
      <c r="D5" s="692"/>
      <c r="E5" s="693"/>
      <c r="F5" s="693"/>
      <c r="G5" s="693"/>
      <c r="H5" s="694"/>
      <c r="I5" s="686" t="s">
        <v>46</v>
      </c>
      <c r="J5" s="687"/>
      <c r="K5" s="687"/>
      <c r="L5" s="463"/>
      <c r="M5" s="463"/>
      <c r="N5" s="679" t="str">
        <f>'PPAP Cover'!D21</f>
        <v>Print REV</v>
      </c>
      <c r="O5" s="680"/>
    </row>
    <row r="6" spans="1:15" ht="15.75" thickBot="1">
      <c r="A6" s="80" t="s">
        <v>49</v>
      </c>
      <c r="B6" s="721"/>
      <c r="C6" s="721"/>
      <c r="D6" s="721"/>
      <c r="E6" s="721"/>
      <c r="F6" s="721"/>
      <c r="G6" s="721"/>
      <c r="H6" s="721"/>
      <c r="I6" s="722" t="s">
        <v>47</v>
      </c>
      <c r="J6" s="723"/>
      <c r="K6" s="723"/>
      <c r="L6" s="464"/>
      <c r="M6" s="464"/>
      <c r="N6" s="684" t="str">
        <f>'PPAP Cover'!D22</f>
        <v>DATE</v>
      </c>
      <c r="O6" s="685"/>
    </row>
    <row r="7" spans="1:15" ht="15.75" thickBot="1">
      <c r="A7" s="703" t="s">
        <v>95</v>
      </c>
      <c r="B7" s="704"/>
      <c r="C7" s="704"/>
      <c r="D7" s="704"/>
      <c r="E7" s="704"/>
      <c r="F7" s="704"/>
      <c r="G7" s="704"/>
      <c r="H7" s="704"/>
      <c r="I7" s="68"/>
      <c r="J7" s="68"/>
      <c r="K7" s="68"/>
      <c r="L7" s="159"/>
      <c r="M7" s="159"/>
      <c r="N7" s="67"/>
      <c r="O7" s="69"/>
    </row>
    <row r="8" spans="1:15" ht="15" customHeight="1">
      <c r="A8" s="710" t="s">
        <v>96</v>
      </c>
      <c r="B8" s="677" t="s">
        <v>97</v>
      </c>
      <c r="C8" s="712" t="s">
        <v>91</v>
      </c>
      <c r="D8" s="712"/>
      <c r="E8" s="712" t="s">
        <v>98</v>
      </c>
      <c r="F8" s="712"/>
      <c r="G8" s="677" t="s">
        <v>305</v>
      </c>
      <c r="H8" s="690" t="s">
        <v>306</v>
      </c>
      <c r="I8" s="716" t="s">
        <v>100</v>
      </c>
      <c r="J8" s="717"/>
      <c r="K8" s="718"/>
      <c r="L8" s="469"/>
      <c r="M8" s="469"/>
      <c r="N8" s="677" t="s">
        <v>302</v>
      </c>
      <c r="O8" s="688" t="s">
        <v>303</v>
      </c>
    </row>
    <row r="9" spans="1:15" ht="15.75" thickBot="1">
      <c r="A9" s="711"/>
      <c r="B9" s="678"/>
      <c r="C9" s="91" t="s">
        <v>55</v>
      </c>
      <c r="D9" s="91" t="s">
        <v>103</v>
      </c>
      <c r="E9" s="71" t="s">
        <v>104</v>
      </c>
      <c r="F9" s="71" t="s">
        <v>105</v>
      </c>
      <c r="G9" s="678"/>
      <c r="H9" s="691"/>
      <c r="I9" s="73" t="s">
        <v>168</v>
      </c>
      <c r="J9" s="73" t="s">
        <v>169</v>
      </c>
      <c r="K9" s="72" t="s">
        <v>170</v>
      </c>
      <c r="L9" s="129" t="s">
        <v>301</v>
      </c>
      <c r="M9" s="129" t="s">
        <v>304</v>
      </c>
      <c r="N9" s="678"/>
      <c r="O9" s="689"/>
    </row>
    <row r="10" spans="1:15">
      <c r="A10" s="94" t="s">
        <v>109</v>
      </c>
      <c r="B10" s="95">
        <v>4</v>
      </c>
      <c r="C10" s="96">
        <v>1</v>
      </c>
      <c r="D10" s="96">
        <v>1</v>
      </c>
      <c r="E10" s="202">
        <f>B10-C10</f>
        <v>3</v>
      </c>
      <c r="F10" s="202">
        <f>B10+D10</f>
        <v>5</v>
      </c>
      <c r="G10" s="97" t="s">
        <v>307</v>
      </c>
      <c r="H10" s="98" t="s">
        <v>308</v>
      </c>
      <c r="I10" s="200">
        <v>4.399</v>
      </c>
      <c r="J10" s="200">
        <v>3.1</v>
      </c>
      <c r="K10" s="200">
        <v>5</v>
      </c>
      <c r="L10" s="200">
        <v>4.9950000000000001</v>
      </c>
      <c r="M10" s="200">
        <v>4.99</v>
      </c>
      <c r="N10" s="470" t="str">
        <f>IF(IF(AND(I10&lt;=F10,J10&lt;=F10,K10&lt;=F10,L10&lt;=F10,M10&lt;=F10),AND(I10&gt;=E10,J10&gt;=E10,K10&gt;=E10,L10&gt;=E10,M10&gt;=E10),FALSE),"AC","")</f>
        <v>AC</v>
      </c>
      <c r="O10" s="201" t="str">
        <f>IF(IF(AND(I10&lt;=F10,J10&lt;=F10,K10&lt;=F10,L10&lt;=F10,M10&lt;=F10),AND(I10&gt;=E10,J10&gt;=E10,K10&gt;=E10,L10&gt;=E10,M10&gt;=E10),FALSE),"","RE")</f>
        <v/>
      </c>
    </row>
    <row r="11" spans="1:15">
      <c r="A11" s="84"/>
      <c r="B11" s="86"/>
      <c r="C11" s="85"/>
      <c r="D11" s="83"/>
      <c r="E11" s="81">
        <f>B11-C11</f>
        <v>0</v>
      </c>
      <c r="F11" s="81">
        <f>B11+D11</f>
        <v>0</v>
      </c>
      <c r="G11" s="82"/>
      <c r="H11" s="85"/>
      <c r="I11" s="183"/>
      <c r="J11" s="183"/>
      <c r="K11" s="183"/>
      <c r="L11" s="183"/>
      <c r="M11" s="183"/>
      <c r="N11" s="471" t="str">
        <f t="shared" ref="N11:N50" si="0">IF(IF(AND(I11&lt;=F11,J11&lt;=F11,K11&lt;=F11,L11&lt;=F11,M11&lt;=F11),AND(I11&gt;=E11,J11&gt;=E11,K11&gt;=E11,L11&gt;=E11,M11&gt;=E11),FALSE),"AC","")</f>
        <v>AC</v>
      </c>
      <c r="O11" s="472" t="str">
        <f t="shared" ref="O11:O50" si="1">IF(IF(AND(I11&lt;=F11,J11&lt;=F11,K11&lt;=F11,L11&lt;=F11,M11&lt;=F11),AND(I11&gt;=E11,J11&gt;=E11,K11&gt;=E11,L11&gt;=E11,M11&gt;=E11),FALSE),"","RE")</f>
        <v/>
      </c>
    </row>
    <row r="12" spans="1:15">
      <c r="A12" s="84"/>
      <c r="B12" s="86"/>
      <c r="C12" s="85"/>
      <c r="D12" s="83"/>
      <c r="E12" s="81">
        <f t="shared" ref="E12:E50" si="2">B12-C12</f>
        <v>0</v>
      </c>
      <c r="F12" s="81">
        <f t="shared" ref="F12:F50" si="3">B12+D12</f>
        <v>0</v>
      </c>
      <c r="G12" s="82"/>
      <c r="H12" s="85"/>
      <c r="I12" s="183"/>
      <c r="J12" s="183"/>
      <c r="K12" s="183"/>
      <c r="L12" s="183"/>
      <c r="M12" s="183"/>
      <c r="N12" s="471" t="str">
        <f t="shared" si="0"/>
        <v>AC</v>
      </c>
      <c r="O12" s="472" t="str">
        <f t="shared" si="1"/>
        <v/>
      </c>
    </row>
    <row r="13" spans="1:15">
      <c r="A13" s="84"/>
      <c r="B13" s="86"/>
      <c r="C13" s="85"/>
      <c r="D13" s="83"/>
      <c r="E13" s="81">
        <f t="shared" si="2"/>
        <v>0</v>
      </c>
      <c r="F13" s="81">
        <f t="shared" si="3"/>
        <v>0</v>
      </c>
      <c r="G13" s="82"/>
      <c r="H13" s="85"/>
      <c r="I13" s="183"/>
      <c r="J13" s="183"/>
      <c r="K13" s="183"/>
      <c r="L13" s="183"/>
      <c r="M13" s="183"/>
      <c r="N13" s="471" t="str">
        <f t="shared" si="0"/>
        <v>AC</v>
      </c>
      <c r="O13" s="472" t="str">
        <f t="shared" si="1"/>
        <v/>
      </c>
    </row>
    <row r="14" spans="1:15">
      <c r="A14" s="84"/>
      <c r="B14" s="86"/>
      <c r="C14" s="85"/>
      <c r="D14" s="83"/>
      <c r="E14" s="81">
        <f t="shared" si="2"/>
        <v>0</v>
      </c>
      <c r="F14" s="81">
        <f t="shared" si="3"/>
        <v>0</v>
      </c>
      <c r="G14" s="82"/>
      <c r="H14" s="85"/>
      <c r="I14" s="183"/>
      <c r="J14" s="183"/>
      <c r="K14" s="183"/>
      <c r="L14" s="183"/>
      <c r="M14" s="183"/>
      <c r="N14" s="471" t="str">
        <f t="shared" si="0"/>
        <v>AC</v>
      </c>
      <c r="O14" s="472" t="str">
        <f t="shared" si="1"/>
        <v/>
      </c>
    </row>
    <row r="15" spans="1:15">
      <c r="A15" s="84"/>
      <c r="B15" s="86"/>
      <c r="C15" s="85"/>
      <c r="D15" s="83"/>
      <c r="E15" s="81">
        <f t="shared" si="2"/>
        <v>0</v>
      </c>
      <c r="F15" s="81">
        <f t="shared" si="3"/>
        <v>0</v>
      </c>
      <c r="G15" s="82"/>
      <c r="H15" s="85"/>
      <c r="I15" s="183"/>
      <c r="J15" s="183"/>
      <c r="K15" s="183"/>
      <c r="L15" s="183"/>
      <c r="M15" s="183"/>
      <c r="N15" s="471" t="str">
        <f t="shared" si="0"/>
        <v>AC</v>
      </c>
      <c r="O15" s="472" t="str">
        <f t="shared" si="1"/>
        <v/>
      </c>
    </row>
    <row r="16" spans="1:15">
      <c r="A16" s="84"/>
      <c r="B16" s="86"/>
      <c r="C16" s="85"/>
      <c r="D16" s="83"/>
      <c r="E16" s="81">
        <f t="shared" si="2"/>
        <v>0</v>
      </c>
      <c r="F16" s="81">
        <f t="shared" si="3"/>
        <v>0</v>
      </c>
      <c r="G16" s="82"/>
      <c r="H16" s="85"/>
      <c r="I16" s="183"/>
      <c r="J16" s="183"/>
      <c r="K16" s="183"/>
      <c r="L16" s="183"/>
      <c r="M16" s="183"/>
      <c r="N16" s="471" t="str">
        <f t="shared" si="0"/>
        <v>AC</v>
      </c>
      <c r="O16" s="472" t="str">
        <f t="shared" si="1"/>
        <v/>
      </c>
    </row>
    <row r="17" spans="1:15">
      <c r="A17" s="84"/>
      <c r="B17" s="86"/>
      <c r="C17" s="85"/>
      <c r="D17" s="83"/>
      <c r="E17" s="81">
        <f t="shared" si="2"/>
        <v>0</v>
      </c>
      <c r="F17" s="81">
        <f t="shared" si="3"/>
        <v>0</v>
      </c>
      <c r="G17" s="82"/>
      <c r="H17" s="85"/>
      <c r="I17" s="183"/>
      <c r="J17" s="183"/>
      <c r="K17" s="183"/>
      <c r="L17" s="183"/>
      <c r="M17" s="183"/>
      <c r="N17" s="471" t="str">
        <f t="shared" si="0"/>
        <v>AC</v>
      </c>
      <c r="O17" s="472" t="str">
        <f t="shared" si="1"/>
        <v/>
      </c>
    </row>
    <row r="18" spans="1:15">
      <c r="A18" s="84"/>
      <c r="B18" s="86"/>
      <c r="C18" s="85"/>
      <c r="D18" s="83"/>
      <c r="E18" s="81">
        <f t="shared" si="2"/>
        <v>0</v>
      </c>
      <c r="F18" s="81">
        <f t="shared" si="3"/>
        <v>0</v>
      </c>
      <c r="G18" s="82"/>
      <c r="H18" s="85"/>
      <c r="I18" s="183"/>
      <c r="J18" s="183"/>
      <c r="K18" s="183"/>
      <c r="L18" s="183"/>
      <c r="M18" s="183"/>
      <c r="N18" s="471" t="str">
        <f t="shared" si="0"/>
        <v>AC</v>
      </c>
      <c r="O18" s="472" t="str">
        <f t="shared" si="1"/>
        <v/>
      </c>
    </row>
    <row r="19" spans="1:15">
      <c r="A19" s="84"/>
      <c r="B19" s="86"/>
      <c r="C19" s="85"/>
      <c r="D19" s="83"/>
      <c r="E19" s="81">
        <f t="shared" si="2"/>
        <v>0</v>
      </c>
      <c r="F19" s="81">
        <f t="shared" si="3"/>
        <v>0</v>
      </c>
      <c r="G19" s="82"/>
      <c r="H19" s="85"/>
      <c r="I19" s="183"/>
      <c r="J19" s="183"/>
      <c r="K19" s="183"/>
      <c r="L19" s="183"/>
      <c r="M19" s="183"/>
      <c r="N19" s="471" t="str">
        <f t="shared" si="0"/>
        <v>AC</v>
      </c>
      <c r="O19" s="472" t="str">
        <f t="shared" si="1"/>
        <v/>
      </c>
    </row>
    <row r="20" spans="1:15">
      <c r="A20" s="84"/>
      <c r="B20" s="86"/>
      <c r="C20" s="85"/>
      <c r="D20" s="83"/>
      <c r="E20" s="81">
        <f t="shared" si="2"/>
        <v>0</v>
      </c>
      <c r="F20" s="81">
        <f t="shared" si="3"/>
        <v>0</v>
      </c>
      <c r="G20" s="82"/>
      <c r="H20" s="85"/>
      <c r="I20" s="183"/>
      <c r="J20" s="183"/>
      <c r="K20" s="183"/>
      <c r="L20" s="183"/>
      <c r="M20" s="183"/>
      <c r="N20" s="471" t="str">
        <f t="shared" si="0"/>
        <v>AC</v>
      </c>
      <c r="O20" s="472" t="str">
        <f t="shared" si="1"/>
        <v/>
      </c>
    </row>
    <row r="21" spans="1:15">
      <c r="A21" s="84"/>
      <c r="B21" s="86"/>
      <c r="C21" s="85"/>
      <c r="D21" s="83"/>
      <c r="E21" s="81">
        <f t="shared" si="2"/>
        <v>0</v>
      </c>
      <c r="F21" s="81">
        <f t="shared" si="3"/>
        <v>0</v>
      </c>
      <c r="G21" s="82"/>
      <c r="H21" s="85"/>
      <c r="I21" s="183"/>
      <c r="J21" s="183"/>
      <c r="K21" s="183"/>
      <c r="L21" s="183"/>
      <c r="M21" s="183"/>
      <c r="N21" s="471" t="str">
        <f t="shared" si="0"/>
        <v>AC</v>
      </c>
      <c r="O21" s="472" t="str">
        <f t="shared" si="1"/>
        <v/>
      </c>
    </row>
    <row r="22" spans="1:15">
      <c r="A22" s="84"/>
      <c r="B22" s="86"/>
      <c r="C22" s="85"/>
      <c r="D22" s="83"/>
      <c r="E22" s="81">
        <f t="shared" si="2"/>
        <v>0</v>
      </c>
      <c r="F22" s="81">
        <f t="shared" si="3"/>
        <v>0</v>
      </c>
      <c r="G22" s="82"/>
      <c r="H22" s="85"/>
      <c r="I22" s="183"/>
      <c r="J22" s="183"/>
      <c r="K22" s="183"/>
      <c r="L22" s="183"/>
      <c r="M22" s="183"/>
      <c r="N22" s="471" t="str">
        <f t="shared" si="0"/>
        <v>AC</v>
      </c>
      <c r="O22" s="472" t="str">
        <f t="shared" si="1"/>
        <v/>
      </c>
    </row>
    <row r="23" spans="1:15">
      <c r="A23" s="84"/>
      <c r="B23" s="86"/>
      <c r="C23" s="85"/>
      <c r="D23" s="83"/>
      <c r="E23" s="81">
        <f t="shared" si="2"/>
        <v>0</v>
      </c>
      <c r="F23" s="81">
        <f t="shared" si="3"/>
        <v>0</v>
      </c>
      <c r="G23" s="82"/>
      <c r="H23" s="85"/>
      <c r="I23" s="183"/>
      <c r="J23" s="183"/>
      <c r="K23" s="183"/>
      <c r="L23" s="183"/>
      <c r="M23" s="183"/>
      <c r="N23" s="471" t="str">
        <f t="shared" si="0"/>
        <v>AC</v>
      </c>
      <c r="O23" s="472" t="str">
        <f t="shared" si="1"/>
        <v/>
      </c>
    </row>
    <row r="24" spans="1:15">
      <c r="A24" s="84"/>
      <c r="B24" s="86"/>
      <c r="C24" s="85"/>
      <c r="D24" s="83"/>
      <c r="E24" s="81">
        <f t="shared" si="2"/>
        <v>0</v>
      </c>
      <c r="F24" s="81">
        <f t="shared" si="3"/>
        <v>0</v>
      </c>
      <c r="G24" s="82"/>
      <c r="H24" s="85"/>
      <c r="I24" s="183"/>
      <c r="J24" s="183"/>
      <c r="K24" s="183"/>
      <c r="L24" s="183"/>
      <c r="M24" s="183"/>
      <c r="N24" s="471" t="str">
        <f t="shared" si="0"/>
        <v>AC</v>
      </c>
      <c r="O24" s="472" t="str">
        <f t="shared" si="1"/>
        <v/>
      </c>
    </row>
    <row r="25" spans="1:15">
      <c r="A25" s="84"/>
      <c r="B25" s="86"/>
      <c r="C25" s="85"/>
      <c r="D25" s="83"/>
      <c r="E25" s="81">
        <f t="shared" si="2"/>
        <v>0</v>
      </c>
      <c r="F25" s="81">
        <f t="shared" si="3"/>
        <v>0</v>
      </c>
      <c r="G25" s="82"/>
      <c r="H25" s="85"/>
      <c r="I25" s="183"/>
      <c r="J25" s="183"/>
      <c r="K25" s="183"/>
      <c r="L25" s="183"/>
      <c r="M25" s="183"/>
      <c r="N25" s="471" t="str">
        <f t="shared" si="0"/>
        <v>AC</v>
      </c>
      <c r="O25" s="472" t="str">
        <f t="shared" si="1"/>
        <v/>
      </c>
    </row>
    <row r="26" spans="1:15">
      <c r="A26" s="84"/>
      <c r="B26" s="86"/>
      <c r="C26" s="85"/>
      <c r="D26" s="83"/>
      <c r="E26" s="81">
        <f t="shared" si="2"/>
        <v>0</v>
      </c>
      <c r="F26" s="81">
        <f t="shared" si="3"/>
        <v>0</v>
      </c>
      <c r="G26" s="82"/>
      <c r="H26" s="85"/>
      <c r="I26" s="183"/>
      <c r="J26" s="183"/>
      <c r="K26" s="183"/>
      <c r="L26" s="183"/>
      <c r="M26" s="183"/>
      <c r="N26" s="471" t="str">
        <f t="shared" si="0"/>
        <v>AC</v>
      </c>
      <c r="O26" s="472" t="str">
        <f t="shared" si="1"/>
        <v/>
      </c>
    </row>
    <row r="27" spans="1:15">
      <c r="A27" s="84"/>
      <c r="B27" s="86"/>
      <c r="C27" s="85"/>
      <c r="D27" s="83"/>
      <c r="E27" s="81">
        <f t="shared" si="2"/>
        <v>0</v>
      </c>
      <c r="F27" s="81">
        <f t="shared" si="3"/>
        <v>0</v>
      </c>
      <c r="G27" s="82"/>
      <c r="H27" s="85"/>
      <c r="I27" s="183"/>
      <c r="J27" s="183"/>
      <c r="K27" s="183"/>
      <c r="L27" s="183"/>
      <c r="M27" s="183"/>
      <c r="N27" s="471" t="str">
        <f t="shared" si="0"/>
        <v>AC</v>
      </c>
      <c r="O27" s="472" t="str">
        <f t="shared" si="1"/>
        <v/>
      </c>
    </row>
    <row r="28" spans="1:15">
      <c r="A28" s="84"/>
      <c r="B28" s="86"/>
      <c r="C28" s="85"/>
      <c r="D28" s="83"/>
      <c r="E28" s="81">
        <f t="shared" si="2"/>
        <v>0</v>
      </c>
      <c r="F28" s="81">
        <f t="shared" si="3"/>
        <v>0</v>
      </c>
      <c r="G28" s="82"/>
      <c r="H28" s="85"/>
      <c r="I28" s="183"/>
      <c r="J28" s="183"/>
      <c r="K28" s="183"/>
      <c r="L28" s="183"/>
      <c r="M28" s="183"/>
      <c r="N28" s="471" t="str">
        <f t="shared" si="0"/>
        <v>AC</v>
      </c>
      <c r="O28" s="472" t="str">
        <f t="shared" si="1"/>
        <v/>
      </c>
    </row>
    <row r="29" spans="1:15">
      <c r="A29" s="84"/>
      <c r="B29" s="86"/>
      <c r="C29" s="85"/>
      <c r="D29" s="83"/>
      <c r="E29" s="81">
        <f t="shared" si="2"/>
        <v>0</v>
      </c>
      <c r="F29" s="81">
        <f t="shared" si="3"/>
        <v>0</v>
      </c>
      <c r="G29" s="82"/>
      <c r="H29" s="85"/>
      <c r="I29" s="183"/>
      <c r="J29" s="183"/>
      <c r="K29" s="183"/>
      <c r="L29" s="183"/>
      <c r="M29" s="183"/>
      <c r="N29" s="471" t="str">
        <f t="shared" si="0"/>
        <v>AC</v>
      </c>
      <c r="O29" s="472" t="str">
        <f t="shared" si="1"/>
        <v/>
      </c>
    </row>
    <row r="30" spans="1:15">
      <c r="A30" s="84"/>
      <c r="B30" s="86"/>
      <c r="C30" s="85"/>
      <c r="D30" s="83"/>
      <c r="E30" s="81">
        <f t="shared" si="2"/>
        <v>0</v>
      </c>
      <c r="F30" s="81">
        <f t="shared" si="3"/>
        <v>0</v>
      </c>
      <c r="G30" s="82"/>
      <c r="H30" s="85"/>
      <c r="I30" s="183"/>
      <c r="J30" s="183"/>
      <c r="K30" s="183"/>
      <c r="L30" s="183"/>
      <c r="M30" s="183"/>
      <c r="N30" s="471" t="str">
        <f t="shared" si="0"/>
        <v>AC</v>
      </c>
      <c r="O30" s="472" t="str">
        <f t="shared" si="1"/>
        <v/>
      </c>
    </row>
    <row r="31" spans="1:15">
      <c r="A31" s="84"/>
      <c r="B31" s="86"/>
      <c r="C31" s="85"/>
      <c r="D31" s="83"/>
      <c r="E31" s="81">
        <f t="shared" si="2"/>
        <v>0</v>
      </c>
      <c r="F31" s="81">
        <f t="shared" si="3"/>
        <v>0</v>
      </c>
      <c r="G31" s="82"/>
      <c r="H31" s="85"/>
      <c r="I31" s="183"/>
      <c r="J31" s="183"/>
      <c r="K31" s="183"/>
      <c r="L31" s="183"/>
      <c r="M31" s="183"/>
      <c r="N31" s="471" t="str">
        <f t="shared" si="0"/>
        <v>AC</v>
      </c>
      <c r="O31" s="472" t="str">
        <f t="shared" si="1"/>
        <v/>
      </c>
    </row>
    <row r="32" spans="1:15">
      <c r="A32" s="84"/>
      <c r="B32" s="86"/>
      <c r="C32" s="85"/>
      <c r="D32" s="83"/>
      <c r="E32" s="81">
        <f t="shared" si="2"/>
        <v>0</v>
      </c>
      <c r="F32" s="81">
        <f t="shared" si="3"/>
        <v>0</v>
      </c>
      <c r="G32" s="82"/>
      <c r="H32" s="85"/>
      <c r="I32" s="183"/>
      <c r="J32" s="183"/>
      <c r="K32" s="183"/>
      <c r="L32" s="183"/>
      <c r="M32" s="183"/>
      <c r="N32" s="471" t="str">
        <f t="shared" si="0"/>
        <v>AC</v>
      </c>
      <c r="O32" s="472" t="str">
        <f t="shared" si="1"/>
        <v/>
      </c>
    </row>
    <row r="33" spans="1:15">
      <c r="A33" s="84"/>
      <c r="B33" s="86"/>
      <c r="C33" s="85"/>
      <c r="D33" s="83"/>
      <c r="E33" s="81">
        <f t="shared" si="2"/>
        <v>0</v>
      </c>
      <c r="F33" s="81">
        <f t="shared" si="3"/>
        <v>0</v>
      </c>
      <c r="G33" s="82"/>
      <c r="H33" s="85"/>
      <c r="I33" s="183"/>
      <c r="J33" s="183"/>
      <c r="K33" s="183"/>
      <c r="L33" s="183"/>
      <c r="M33" s="183"/>
      <c r="N33" s="471" t="str">
        <f t="shared" si="0"/>
        <v>AC</v>
      </c>
      <c r="O33" s="472" t="str">
        <f t="shared" si="1"/>
        <v/>
      </c>
    </row>
    <row r="34" spans="1:15">
      <c r="A34" s="84"/>
      <c r="B34" s="86"/>
      <c r="C34" s="85"/>
      <c r="D34" s="83"/>
      <c r="E34" s="81">
        <f t="shared" si="2"/>
        <v>0</v>
      </c>
      <c r="F34" s="81">
        <f t="shared" si="3"/>
        <v>0</v>
      </c>
      <c r="G34" s="82"/>
      <c r="H34" s="85"/>
      <c r="I34" s="183"/>
      <c r="J34" s="183"/>
      <c r="K34" s="183"/>
      <c r="L34" s="183"/>
      <c r="M34" s="183"/>
      <c r="N34" s="471" t="str">
        <f t="shared" si="0"/>
        <v>AC</v>
      </c>
      <c r="O34" s="472" t="str">
        <f t="shared" si="1"/>
        <v/>
      </c>
    </row>
    <row r="35" spans="1:15">
      <c r="A35" s="84"/>
      <c r="B35" s="86"/>
      <c r="C35" s="85"/>
      <c r="D35" s="83"/>
      <c r="E35" s="81">
        <f t="shared" si="2"/>
        <v>0</v>
      </c>
      <c r="F35" s="81">
        <f t="shared" si="3"/>
        <v>0</v>
      </c>
      <c r="G35" s="82"/>
      <c r="H35" s="85"/>
      <c r="I35" s="183"/>
      <c r="J35" s="183"/>
      <c r="K35" s="183"/>
      <c r="L35" s="183"/>
      <c r="M35" s="183"/>
      <c r="N35" s="471" t="str">
        <f t="shared" si="0"/>
        <v>AC</v>
      </c>
      <c r="O35" s="472" t="str">
        <f t="shared" si="1"/>
        <v/>
      </c>
    </row>
    <row r="36" spans="1:15">
      <c r="A36" s="84"/>
      <c r="B36" s="86"/>
      <c r="C36" s="85"/>
      <c r="D36" s="83"/>
      <c r="E36" s="81">
        <f t="shared" si="2"/>
        <v>0</v>
      </c>
      <c r="F36" s="81">
        <f t="shared" si="3"/>
        <v>0</v>
      </c>
      <c r="G36" s="82"/>
      <c r="H36" s="85"/>
      <c r="I36" s="183"/>
      <c r="J36" s="183"/>
      <c r="K36" s="183"/>
      <c r="L36" s="183"/>
      <c r="M36" s="183"/>
      <c r="N36" s="471" t="str">
        <f t="shared" si="0"/>
        <v>AC</v>
      </c>
      <c r="O36" s="472" t="str">
        <f t="shared" si="1"/>
        <v/>
      </c>
    </row>
    <row r="37" spans="1:15">
      <c r="A37" s="84"/>
      <c r="B37" s="86"/>
      <c r="C37" s="85"/>
      <c r="D37" s="83"/>
      <c r="E37" s="81">
        <f t="shared" si="2"/>
        <v>0</v>
      </c>
      <c r="F37" s="81">
        <f t="shared" si="3"/>
        <v>0</v>
      </c>
      <c r="G37" s="82"/>
      <c r="H37" s="85"/>
      <c r="I37" s="183"/>
      <c r="J37" s="183"/>
      <c r="K37" s="183"/>
      <c r="L37" s="183"/>
      <c r="M37" s="183"/>
      <c r="N37" s="471" t="str">
        <f t="shared" si="0"/>
        <v>AC</v>
      </c>
      <c r="O37" s="472" t="str">
        <f t="shared" si="1"/>
        <v/>
      </c>
    </row>
    <row r="38" spans="1:15">
      <c r="A38" s="149"/>
      <c r="B38" s="340"/>
      <c r="C38" s="155"/>
      <c r="D38" s="148"/>
      <c r="E38" s="341">
        <f t="shared" ref="E38:E43" si="4">B38-C38</f>
        <v>0</v>
      </c>
      <c r="F38" s="341">
        <f t="shared" ref="F38:F43" si="5">B38+D38</f>
        <v>0</v>
      </c>
      <c r="G38" s="147"/>
      <c r="H38" s="155"/>
      <c r="I38" s="183"/>
      <c r="J38" s="183"/>
      <c r="K38" s="183"/>
      <c r="L38" s="183"/>
      <c r="M38" s="183"/>
      <c r="N38" s="471" t="str">
        <f t="shared" si="0"/>
        <v>AC</v>
      </c>
      <c r="O38" s="472" t="str">
        <f t="shared" si="1"/>
        <v/>
      </c>
    </row>
    <row r="39" spans="1:15">
      <c r="A39" s="149"/>
      <c r="B39" s="340"/>
      <c r="C39" s="155"/>
      <c r="D39" s="148"/>
      <c r="E39" s="341">
        <f t="shared" si="4"/>
        <v>0</v>
      </c>
      <c r="F39" s="341">
        <f t="shared" si="5"/>
        <v>0</v>
      </c>
      <c r="G39" s="147"/>
      <c r="H39" s="155"/>
      <c r="I39" s="183"/>
      <c r="J39" s="183"/>
      <c r="K39" s="183"/>
      <c r="L39" s="183"/>
      <c r="M39" s="183"/>
      <c r="N39" s="471" t="str">
        <f t="shared" si="0"/>
        <v>AC</v>
      </c>
      <c r="O39" s="472" t="str">
        <f t="shared" si="1"/>
        <v/>
      </c>
    </row>
    <row r="40" spans="1:15">
      <c r="A40" s="149"/>
      <c r="B40" s="340"/>
      <c r="C40" s="155"/>
      <c r="D40" s="148"/>
      <c r="E40" s="341">
        <f t="shared" si="4"/>
        <v>0</v>
      </c>
      <c r="F40" s="341">
        <f t="shared" si="5"/>
        <v>0</v>
      </c>
      <c r="G40" s="147"/>
      <c r="H40" s="155"/>
      <c r="I40" s="183"/>
      <c r="J40" s="183"/>
      <c r="K40" s="183"/>
      <c r="L40" s="183"/>
      <c r="M40" s="183"/>
      <c r="N40" s="471" t="str">
        <f t="shared" si="0"/>
        <v>AC</v>
      </c>
      <c r="O40" s="472" t="str">
        <f t="shared" si="1"/>
        <v/>
      </c>
    </row>
    <row r="41" spans="1:15">
      <c r="A41" s="149"/>
      <c r="B41" s="340"/>
      <c r="C41" s="155"/>
      <c r="D41" s="148"/>
      <c r="E41" s="341">
        <f t="shared" si="4"/>
        <v>0</v>
      </c>
      <c r="F41" s="341">
        <f t="shared" si="5"/>
        <v>0</v>
      </c>
      <c r="G41" s="147"/>
      <c r="H41" s="155"/>
      <c r="I41" s="183"/>
      <c r="J41" s="183"/>
      <c r="K41" s="183"/>
      <c r="L41" s="183"/>
      <c r="M41" s="183"/>
      <c r="N41" s="471" t="str">
        <f t="shared" si="0"/>
        <v>AC</v>
      </c>
      <c r="O41" s="472" t="str">
        <f t="shared" si="1"/>
        <v/>
      </c>
    </row>
    <row r="42" spans="1:15">
      <c r="A42" s="149"/>
      <c r="B42" s="340"/>
      <c r="C42" s="155"/>
      <c r="D42" s="148"/>
      <c r="E42" s="341">
        <f t="shared" si="4"/>
        <v>0</v>
      </c>
      <c r="F42" s="341">
        <f t="shared" si="5"/>
        <v>0</v>
      </c>
      <c r="G42" s="147"/>
      <c r="H42" s="155"/>
      <c r="I42" s="183"/>
      <c r="J42" s="183"/>
      <c r="K42" s="183"/>
      <c r="L42" s="183"/>
      <c r="M42" s="183"/>
      <c r="N42" s="471" t="str">
        <f t="shared" si="0"/>
        <v>AC</v>
      </c>
      <c r="O42" s="472" t="str">
        <f t="shared" si="1"/>
        <v/>
      </c>
    </row>
    <row r="43" spans="1:15">
      <c r="A43" s="149"/>
      <c r="B43" s="340"/>
      <c r="C43" s="155"/>
      <c r="D43" s="148"/>
      <c r="E43" s="341">
        <f t="shared" si="4"/>
        <v>0</v>
      </c>
      <c r="F43" s="341">
        <f t="shared" si="5"/>
        <v>0</v>
      </c>
      <c r="G43" s="147"/>
      <c r="H43" s="155"/>
      <c r="I43" s="183"/>
      <c r="J43" s="183"/>
      <c r="K43" s="183"/>
      <c r="L43" s="183"/>
      <c r="M43" s="183"/>
      <c r="N43" s="471" t="str">
        <f t="shared" si="0"/>
        <v>AC</v>
      </c>
      <c r="O43" s="472" t="str">
        <f t="shared" si="1"/>
        <v/>
      </c>
    </row>
    <row r="44" spans="1:15">
      <c r="A44" s="84"/>
      <c r="B44" s="86"/>
      <c r="C44" s="85"/>
      <c r="D44" s="83"/>
      <c r="E44" s="81">
        <f t="shared" si="2"/>
        <v>0</v>
      </c>
      <c r="F44" s="81">
        <f t="shared" si="3"/>
        <v>0</v>
      </c>
      <c r="G44" s="82"/>
      <c r="H44" s="85"/>
      <c r="I44" s="183"/>
      <c r="J44" s="183"/>
      <c r="K44" s="183"/>
      <c r="L44" s="183"/>
      <c r="M44" s="183"/>
      <c r="N44" s="471" t="str">
        <f t="shared" si="0"/>
        <v>AC</v>
      </c>
      <c r="O44" s="472" t="str">
        <f t="shared" si="1"/>
        <v/>
      </c>
    </row>
    <row r="45" spans="1:15">
      <c r="A45" s="84"/>
      <c r="B45" s="86"/>
      <c r="C45" s="85"/>
      <c r="D45" s="83"/>
      <c r="E45" s="81">
        <f t="shared" si="2"/>
        <v>0</v>
      </c>
      <c r="F45" s="81">
        <f t="shared" si="3"/>
        <v>0</v>
      </c>
      <c r="G45" s="82"/>
      <c r="H45" s="85"/>
      <c r="I45" s="183"/>
      <c r="J45" s="183"/>
      <c r="K45" s="183"/>
      <c r="L45" s="183"/>
      <c r="M45" s="183"/>
      <c r="N45" s="471" t="str">
        <f t="shared" si="0"/>
        <v>AC</v>
      </c>
      <c r="O45" s="472" t="str">
        <f t="shared" si="1"/>
        <v/>
      </c>
    </row>
    <row r="46" spans="1:15">
      <c r="A46" s="84"/>
      <c r="B46" s="86"/>
      <c r="C46" s="85"/>
      <c r="D46" s="83"/>
      <c r="E46" s="81">
        <f t="shared" si="2"/>
        <v>0</v>
      </c>
      <c r="F46" s="81">
        <f t="shared" si="3"/>
        <v>0</v>
      </c>
      <c r="G46" s="82"/>
      <c r="H46" s="85"/>
      <c r="I46" s="183"/>
      <c r="J46" s="183"/>
      <c r="K46" s="183"/>
      <c r="L46" s="183"/>
      <c r="M46" s="183"/>
      <c r="N46" s="471" t="str">
        <f t="shared" si="0"/>
        <v>AC</v>
      </c>
      <c r="O46" s="472" t="str">
        <f t="shared" si="1"/>
        <v/>
      </c>
    </row>
    <row r="47" spans="1:15">
      <c r="A47" s="84"/>
      <c r="B47" s="86"/>
      <c r="C47" s="85"/>
      <c r="D47" s="83"/>
      <c r="E47" s="81">
        <f t="shared" si="2"/>
        <v>0</v>
      </c>
      <c r="F47" s="81">
        <f t="shared" si="3"/>
        <v>0</v>
      </c>
      <c r="G47" s="82"/>
      <c r="H47" s="85"/>
      <c r="I47" s="183"/>
      <c r="J47" s="183"/>
      <c r="K47" s="183"/>
      <c r="L47" s="183"/>
      <c r="M47" s="183"/>
      <c r="N47" s="471" t="str">
        <f t="shared" si="0"/>
        <v>AC</v>
      </c>
      <c r="O47" s="472" t="str">
        <f t="shared" si="1"/>
        <v/>
      </c>
    </row>
    <row r="48" spans="1:15">
      <c r="A48" s="84"/>
      <c r="B48" s="86"/>
      <c r="C48" s="85"/>
      <c r="D48" s="83"/>
      <c r="E48" s="81">
        <f t="shared" si="2"/>
        <v>0</v>
      </c>
      <c r="F48" s="81">
        <f t="shared" si="3"/>
        <v>0</v>
      </c>
      <c r="G48" s="82"/>
      <c r="H48" s="85"/>
      <c r="I48" s="183"/>
      <c r="J48" s="183"/>
      <c r="K48" s="183"/>
      <c r="L48" s="183"/>
      <c r="M48" s="183"/>
      <c r="N48" s="471" t="str">
        <f t="shared" si="0"/>
        <v>AC</v>
      </c>
      <c r="O48" s="472" t="str">
        <f t="shared" si="1"/>
        <v/>
      </c>
    </row>
    <row r="49" spans="1:15">
      <c r="A49" s="84"/>
      <c r="B49" s="86"/>
      <c r="C49" s="85"/>
      <c r="D49" s="83"/>
      <c r="E49" s="81">
        <f t="shared" si="2"/>
        <v>0</v>
      </c>
      <c r="F49" s="81">
        <f t="shared" si="3"/>
        <v>0</v>
      </c>
      <c r="G49" s="82"/>
      <c r="H49" s="85"/>
      <c r="I49" s="183"/>
      <c r="J49" s="183"/>
      <c r="K49" s="183"/>
      <c r="L49" s="183"/>
      <c r="M49" s="183"/>
      <c r="N49" s="471" t="str">
        <f t="shared" si="0"/>
        <v>AC</v>
      </c>
      <c r="O49" s="472" t="str">
        <f t="shared" si="1"/>
        <v/>
      </c>
    </row>
    <row r="50" spans="1:15" ht="15.75" thickBot="1">
      <c r="A50" s="87"/>
      <c r="B50" s="92"/>
      <c r="C50" s="88"/>
      <c r="D50" s="88"/>
      <c r="E50" s="81">
        <f t="shared" si="2"/>
        <v>0</v>
      </c>
      <c r="F50" s="81">
        <f t="shared" si="3"/>
        <v>0</v>
      </c>
      <c r="G50" s="93"/>
      <c r="H50" s="88"/>
      <c r="I50" s="183"/>
      <c r="J50" s="183"/>
      <c r="K50" s="183"/>
      <c r="L50" s="183"/>
      <c r="M50" s="183"/>
      <c r="N50" s="471" t="str">
        <f t="shared" si="0"/>
        <v>AC</v>
      </c>
      <c r="O50" s="472" t="str">
        <f t="shared" si="1"/>
        <v/>
      </c>
    </row>
    <row r="51" spans="1:15" ht="16.5" thickBot="1">
      <c r="A51" s="708" t="s">
        <v>110</v>
      </c>
      <c r="B51" s="708"/>
      <c r="C51" s="708"/>
      <c r="D51" s="709"/>
      <c r="E51" s="713" t="s">
        <v>111</v>
      </c>
      <c r="F51" s="714"/>
      <c r="G51" s="714"/>
      <c r="H51" s="714"/>
      <c r="I51" s="714"/>
      <c r="J51" s="714"/>
      <c r="K51" s="714"/>
      <c r="L51" s="714"/>
      <c r="M51" s="714"/>
      <c r="N51" s="715"/>
      <c r="O51" s="70"/>
    </row>
    <row r="52" spans="1:15">
      <c r="A52" s="64"/>
      <c r="B52" s="64"/>
      <c r="C52" s="64"/>
      <c r="D52" s="64"/>
      <c r="E52" s="65"/>
      <c r="F52" s="65"/>
      <c r="G52" s="64"/>
      <c r="H52" s="64"/>
      <c r="I52" s="65"/>
      <c r="J52" s="64"/>
      <c r="K52" s="64"/>
      <c r="L52" s="229"/>
      <c r="M52" s="229"/>
      <c r="N52" s="64"/>
      <c r="O52" s="64"/>
    </row>
    <row r="53" spans="1:15">
      <c r="A53" s="64"/>
      <c r="B53" s="681" t="s">
        <v>42</v>
      </c>
      <c r="C53" s="682"/>
      <c r="D53" s="89"/>
      <c r="E53" s="682" t="s">
        <v>43</v>
      </c>
      <c r="F53" s="682"/>
      <c r="G53" s="682"/>
      <c r="H53" s="682" t="s">
        <v>44</v>
      </c>
      <c r="I53" s="682"/>
      <c r="J53" s="682"/>
      <c r="K53" s="682" t="s">
        <v>45</v>
      </c>
      <c r="L53" s="682"/>
      <c r="M53" s="682"/>
      <c r="N53" s="683"/>
      <c r="O53" s="64"/>
    </row>
    <row r="54" spans="1:15">
      <c r="A54" s="64"/>
      <c r="B54" s="706"/>
      <c r="C54" s="707"/>
      <c r="D54" s="90"/>
      <c r="E54" s="705"/>
      <c r="F54" s="705"/>
      <c r="G54" s="705"/>
      <c r="H54" s="705"/>
      <c r="I54" s="705"/>
      <c r="J54" s="705"/>
      <c r="K54" s="724"/>
      <c r="L54" s="724"/>
      <c r="M54" s="724"/>
      <c r="N54" s="725"/>
      <c r="O54" s="64"/>
    </row>
  </sheetData>
  <mergeCells count="33">
    <mergeCell ref="B4:O4"/>
    <mergeCell ref="A7:H7"/>
    <mergeCell ref="E54:G54"/>
    <mergeCell ref="H54:J54"/>
    <mergeCell ref="B54:C54"/>
    <mergeCell ref="A51:D51"/>
    <mergeCell ref="A8:A9"/>
    <mergeCell ref="C8:D8"/>
    <mergeCell ref="E8:F8"/>
    <mergeCell ref="E51:N51"/>
    <mergeCell ref="I8:K8"/>
    <mergeCell ref="N8:N9"/>
    <mergeCell ref="A5:C5"/>
    <mergeCell ref="B6:H6"/>
    <mergeCell ref="I6:K6"/>
    <mergeCell ref="K54:N54"/>
    <mergeCell ref="A1:O1"/>
    <mergeCell ref="C2:H2"/>
    <mergeCell ref="J2:O2"/>
    <mergeCell ref="C3:H3"/>
    <mergeCell ref="J3:O3"/>
    <mergeCell ref="B8:B9"/>
    <mergeCell ref="N5:O5"/>
    <mergeCell ref="B53:C53"/>
    <mergeCell ref="K53:N53"/>
    <mergeCell ref="G8:G9"/>
    <mergeCell ref="H53:J53"/>
    <mergeCell ref="N6:O6"/>
    <mergeCell ref="I5:K5"/>
    <mergeCell ref="O8:O9"/>
    <mergeCell ref="E53:G53"/>
    <mergeCell ref="H8:H9"/>
    <mergeCell ref="D5:H5"/>
  </mergeCells>
  <conditionalFormatting sqref="I10:I37 I44:I50">
    <cfRule type="expression" dxfId="21" priority="23" stopIfTrue="1">
      <formula>I10&lt;E10</formula>
    </cfRule>
    <cfRule type="expression" dxfId="20" priority="24" stopIfTrue="1">
      <formula>I10&gt;F10</formula>
    </cfRule>
  </conditionalFormatting>
  <conditionalFormatting sqref="J10:J37 J44:J50">
    <cfRule type="expression" dxfId="19" priority="21" stopIfTrue="1">
      <formula>+J10&gt;F10</formula>
    </cfRule>
    <cfRule type="expression" dxfId="18" priority="22" stopIfTrue="1">
      <formula>J10&lt;E10</formula>
    </cfRule>
  </conditionalFormatting>
  <conditionalFormatting sqref="K10:K37 K44:K50">
    <cfRule type="expression" dxfId="17" priority="19" stopIfTrue="1">
      <formula>K10&lt;E10</formula>
    </cfRule>
    <cfRule type="expression" dxfId="16" priority="20" stopIfTrue="1">
      <formula>K10&gt;F10</formula>
    </cfRule>
  </conditionalFormatting>
  <conditionalFormatting sqref="O10:O50">
    <cfRule type="cellIs" dxfId="15" priority="17" operator="lessThan">
      <formula>$E$10</formula>
    </cfRule>
    <cfRule type="cellIs" dxfId="14" priority="18" operator="greaterThan">
      <formula>$F$10</formula>
    </cfRule>
  </conditionalFormatting>
  <conditionalFormatting sqref="I38:I43">
    <cfRule type="expression" dxfId="13" priority="15" stopIfTrue="1">
      <formula>I38&lt;E38</formula>
    </cfRule>
    <cfRule type="expression" dxfId="12" priority="16" stopIfTrue="1">
      <formula>I38&gt;F38</formula>
    </cfRule>
  </conditionalFormatting>
  <conditionalFormatting sqref="J38:J43">
    <cfRule type="expression" dxfId="11" priority="13" stopIfTrue="1">
      <formula>+J38&gt;F38</formula>
    </cfRule>
    <cfRule type="expression" dxfId="10" priority="14" stopIfTrue="1">
      <formula>J38&lt;E38</formula>
    </cfRule>
  </conditionalFormatting>
  <conditionalFormatting sqref="K38:K43">
    <cfRule type="expression" dxfId="9" priority="11" stopIfTrue="1">
      <formula>K38&lt;E38</formula>
    </cfRule>
    <cfRule type="expression" dxfId="8" priority="12" stopIfTrue="1">
      <formula>K38&gt;F38</formula>
    </cfRule>
  </conditionalFormatting>
  <conditionalFormatting sqref="L10:L37 L44:L50">
    <cfRule type="expression" dxfId="7" priority="9" stopIfTrue="1">
      <formula>L10&lt;E10</formula>
    </cfRule>
    <cfRule type="expression" dxfId="6" priority="10" stopIfTrue="1">
      <formula>L10&gt;F10</formula>
    </cfRule>
  </conditionalFormatting>
  <conditionalFormatting sqref="L38:L43">
    <cfRule type="expression" dxfId="5" priority="7" stopIfTrue="1">
      <formula>L38&lt;F38</formula>
    </cfRule>
    <cfRule type="expression" dxfId="4" priority="8" stopIfTrue="1">
      <formula>L38&gt;G38</formula>
    </cfRule>
  </conditionalFormatting>
  <conditionalFormatting sqref="M10:M37 M44:M50">
    <cfRule type="expression" dxfId="3" priority="5" stopIfTrue="1">
      <formula>M10&lt;E10</formula>
    </cfRule>
    <cfRule type="expression" dxfId="2" priority="6" stopIfTrue="1">
      <formula>M10&gt;F10</formula>
    </cfRule>
  </conditionalFormatting>
  <conditionalFormatting sqref="M38:M43">
    <cfRule type="expression" dxfId="1" priority="3" stopIfTrue="1">
      <formula>M38&lt;G38</formula>
    </cfRule>
    <cfRule type="expression" dxfId="0" priority="4" stopIfTrue="1">
      <formula>M38&gt;H38</formula>
    </cfRule>
  </conditionalFormatting>
  <pageMargins left="0.7" right="0.7" top="0.75" bottom="0.75" header="0.3" footer="0.3"/>
  <pageSetup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8"/>
  <sheetViews>
    <sheetView workbookViewId="0">
      <selection activeCell="E11" sqref="E11:I11"/>
    </sheetView>
  </sheetViews>
  <sheetFormatPr defaultRowHeight="15"/>
  <cols>
    <col min="1" max="1" width="3.28515625" customWidth="1"/>
    <col min="2" max="2" width="5" customWidth="1"/>
  </cols>
  <sheetData>
    <row r="1" spans="2:10">
      <c r="B1" s="747" t="s">
        <v>19</v>
      </c>
      <c r="C1" s="748"/>
      <c r="D1" s="748"/>
      <c r="E1" s="748"/>
      <c r="F1" s="748"/>
      <c r="G1" s="748"/>
      <c r="H1" s="748"/>
      <c r="I1" s="748"/>
      <c r="J1" s="749"/>
    </row>
    <row r="2" spans="2:10" ht="15.75" thickBot="1">
      <c r="B2" s="750"/>
      <c r="C2" s="751"/>
      <c r="D2" s="751"/>
      <c r="E2" s="751"/>
      <c r="F2" s="751"/>
      <c r="G2" s="751"/>
      <c r="H2" s="751"/>
      <c r="I2" s="751"/>
      <c r="J2" s="752"/>
    </row>
    <row r="3" spans="2:10" ht="33" customHeight="1">
      <c r="B3" s="732" t="s">
        <v>286</v>
      </c>
      <c r="C3" s="733"/>
      <c r="D3" s="733"/>
      <c r="E3" s="733"/>
      <c r="F3" s="733"/>
      <c r="G3" s="733"/>
      <c r="H3" s="733"/>
      <c r="I3" s="733"/>
      <c r="J3" s="734"/>
    </row>
    <row r="4" spans="2:10" ht="8.25" customHeight="1">
      <c r="B4" s="9"/>
      <c r="C4" s="8"/>
      <c r="D4" s="8"/>
      <c r="E4" s="8"/>
      <c r="F4" s="8"/>
      <c r="G4" s="8"/>
      <c r="H4" s="8"/>
      <c r="I4" s="8"/>
      <c r="J4" s="10"/>
    </row>
    <row r="5" spans="2:10" ht="15.75">
      <c r="B5" s="753" t="s">
        <v>20</v>
      </c>
      <c r="C5" s="754"/>
      <c r="D5" s="754"/>
      <c r="E5" s="754"/>
      <c r="F5" s="754"/>
      <c r="G5" s="754"/>
      <c r="H5" s="754"/>
      <c r="I5" s="754"/>
      <c r="J5" s="755"/>
    </row>
    <row r="6" spans="2:10" ht="6.75" customHeight="1" thickBot="1">
      <c r="B6" s="11"/>
      <c r="C6" s="12"/>
      <c r="D6" s="12"/>
      <c r="E6" s="12"/>
      <c r="F6" s="12"/>
      <c r="G6" s="12"/>
      <c r="H6" s="12"/>
      <c r="I6" s="12"/>
      <c r="J6" s="13"/>
    </row>
    <row r="7" spans="2:10" ht="25.5">
      <c r="B7" s="759" t="s">
        <v>21</v>
      </c>
      <c r="C7" s="760"/>
      <c r="D7" s="760"/>
      <c r="E7" s="760"/>
      <c r="F7" s="760"/>
      <c r="G7" s="760"/>
      <c r="H7" s="760"/>
      <c r="I7" s="760"/>
      <c r="J7" s="761"/>
    </row>
    <row r="8" spans="2:10" ht="20.25">
      <c r="B8" s="726" t="s">
        <v>22</v>
      </c>
      <c r="C8" s="727"/>
      <c r="D8" s="727"/>
      <c r="E8" s="727"/>
      <c r="F8" s="727"/>
      <c r="G8" s="727"/>
      <c r="H8" s="727"/>
      <c r="I8" s="727"/>
      <c r="J8" s="728"/>
    </row>
    <row r="9" spans="2:10" ht="27.75">
      <c r="B9" s="729" t="s">
        <v>23</v>
      </c>
      <c r="C9" s="730"/>
      <c r="D9" s="730"/>
      <c r="E9" s="731" t="s">
        <v>24</v>
      </c>
      <c r="F9" s="731"/>
      <c r="G9" s="731"/>
      <c r="H9" s="731"/>
      <c r="I9" s="731"/>
      <c r="J9" s="376"/>
    </row>
    <row r="10" spans="2:10" ht="27.75">
      <c r="B10" s="729" t="s">
        <v>25</v>
      </c>
      <c r="C10" s="730"/>
      <c r="D10" s="730"/>
      <c r="E10" s="731"/>
      <c r="F10" s="731"/>
      <c r="G10" s="731"/>
      <c r="H10" s="731"/>
      <c r="I10" s="731"/>
      <c r="J10" s="377"/>
    </row>
    <row r="11" spans="2:10" ht="27.75">
      <c r="B11" s="729" t="s">
        <v>26</v>
      </c>
      <c r="C11" s="730"/>
      <c r="D11" s="730"/>
      <c r="E11" s="731"/>
      <c r="F11" s="731"/>
      <c r="G11" s="731"/>
      <c r="H11" s="731"/>
      <c r="I11" s="731"/>
      <c r="J11" s="377"/>
    </row>
    <row r="12" spans="2:10" ht="27.75">
      <c r="B12" s="729" t="s">
        <v>27</v>
      </c>
      <c r="C12" s="730"/>
      <c r="D12" s="730"/>
      <c r="E12" s="731"/>
      <c r="F12" s="731"/>
      <c r="G12" s="731"/>
      <c r="H12" s="731"/>
      <c r="I12" s="731"/>
      <c r="J12" s="377"/>
    </row>
    <row r="13" spans="2:10" ht="27.75">
      <c r="B13" s="729" t="s">
        <v>28</v>
      </c>
      <c r="C13" s="730"/>
      <c r="D13" s="730"/>
      <c r="E13" s="731"/>
      <c r="F13" s="731"/>
      <c r="G13" s="731"/>
      <c r="H13" s="731"/>
      <c r="I13" s="731"/>
      <c r="J13" s="377"/>
    </row>
    <row r="14" spans="2:10" ht="41.25" customHeight="1">
      <c r="B14" s="729" t="s">
        <v>29</v>
      </c>
      <c r="C14" s="730"/>
      <c r="D14" s="730"/>
      <c r="E14" s="731"/>
      <c r="F14" s="731"/>
      <c r="G14" s="731"/>
      <c r="H14" s="731"/>
      <c r="I14" s="731"/>
      <c r="J14" s="377"/>
    </row>
    <row r="15" spans="2:10" ht="40.5" customHeight="1" thickBot="1">
      <c r="B15" s="756" t="s">
        <v>264</v>
      </c>
      <c r="C15" s="757"/>
      <c r="D15" s="757"/>
      <c r="E15" s="758" t="s">
        <v>267</v>
      </c>
      <c r="F15" s="758"/>
      <c r="G15" s="758"/>
      <c r="H15" s="758"/>
      <c r="I15" s="758"/>
      <c r="J15" s="378"/>
    </row>
    <row r="16" spans="2:10" ht="10.5" customHeight="1" thickBot="1">
      <c r="B16" s="738"/>
      <c r="C16" s="739"/>
      <c r="D16" s="739"/>
      <c r="E16" s="739"/>
      <c r="F16" s="739"/>
      <c r="G16" s="739"/>
      <c r="H16" s="739"/>
      <c r="I16" s="739"/>
      <c r="J16" s="740"/>
    </row>
    <row r="17" spans="2:10" ht="24" customHeight="1">
      <c r="B17" s="735" t="s">
        <v>268</v>
      </c>
      <c r="C17" s="736"/>
      <c r="D17" s="736"/>
      <c r="E17" s="736"/>
      <c r="F17" s="736"/>
      <c r="G17" s="736"/>
      <c r="H17" s="736"/>
      <c r="I17" s="736"/>
      <c r="J17" s="737"/>
    </row>
    <row r="18" spans="2:10">
      <c r="B18" s="741"/>
      <c r="C18" s="742"/>
      <c r="D18" s="742"/>
      <c r="E18" s="742"/>
      <c r="F18" s="742"/>
      <c r="G18" s="742"/>
      <c r="H18" s="742"/>
      <c r="I18" s="742"/>
      <c r="J18" s="743"/>
    </row>
    <row r="19" spans="2:10">
      <c r="B19" s="741"/>
      <c r="C19" s="742"/>
      <c r="D19" s="742"/>
      <c r="E19" s="742"/>
      <c r="F19" s="742"/>
      <c r="G19" s="742"/>
      <c r="H19" s="742"/>
      <c r="I19" s="742"/>
      <c r="J19" s="743"/>
    </row>
    <row r="20" spans="2:10">
      <c r="B20" s="741"/>
      <c r="C20" s="742"/>
      <c r="D20" s="742"/>
      <c r="E20" s="742"/>
      <c r="F20" s="742"/>
      <c r="G20" s="742"/>
      <c r="H20" s="742"/>
      <c r="I20" s="742"/>
      <c r="J20" s="743"/>
    </row>
    <row r="21" spans="2:10">
      <c r="B21" s="741"/>
      <c r="C21" s="742"/>
      <c r="D21" s="742"/>
      <c r="E21" s="742"/>
      <c r="F21" s="742"/>
      <c r="G21" s="742"/>
      <c r="H21" s="742"/>
      <c r="I21" s="742"/>
      <c r="J21" s="743"/>
    </row>
    <row r="22" spans="2:10">
      <c r="B22" s="741"/>
      <c r="C22" s="742"/>
      <c r="D22" s="742"/>
      <c r="E22" s="742"/>
      <c r="F22" s="742"/>
      <c r="G22" s="742"/>
      <c r="H22" s="742"/>
      <c r="I22" s="742"/>
      <c r="J22" s="743"/>
    </row>
    <row r="23" spans="2:10">
      <c r="B23" s="741"/>
      <c r="C23" s="742"/>
      <c r="D23" s="742"/>
      <c r="E23" s="742"/>
      <c r="F23" s="742"/>
      <c r="G23" s="742"/>
      <c r="H23" s="742"/>
      <c r="I23" s="742"/>
      <c r="J23" s="743"/>
    </row>
    <row r="24" spans="2:10">
      <c r="B24" s="741"/>
      <c r="C24" s="742"/>
      <c r="D24" s="742"/>
      <c r="E24" s="742"/>
      <c r="F24" s="742"/>
      <c r="G24" s="742"/>
      <c r="H24" s="742"/>
      <c r="I24" s="742"/>
      <c r="J24" s="743"/>
    </row>
    <row r="25" spans="2:10">
      <c r="B25" s="741"/>
      <c r="C25" s="742"/>
      <c r="D25" s="742"/>
      <c r="E25" s="742"/>
      <c r="F25" s="742"/>
      <c r="G25" s="742"/>
      <c r="H25" s="742"/>
      <c r="I25" s="742"/>
      <c r="J25" s="743"/>
    </row>
    <row r="26" spans="2:10">
      <c r="B26" s="741"/>
      <c r="C26" s="742"/>
      <c r="D26" s="742"/>
      <c r="E26" s="742"/>
      <c r="F26" s="742"/>
      <c r="G26" s="742"/>
      <c r="H26" s="742"/>
      <c r="I26" s="742"/>
      <c r="J26" s="743"/>
    </row>
    <row r="27" spans="2:10">
      <c r="B27" s="741"/>
      <c r="C27" s="742"/>
      <c r="D27" s="742"/>
      <c r="E27" s="742"/>
      <c r="F27" s="742"/>
      <c r="G27" s="742"/>
      <c r="H27" s="742"/>
      <c r="I27" s="742"/>
      <c r="J27" s="743"/>
    </row>
    <row r="28" spans="2:10" ht="15.75" thickBot="1">
      <c r="B28" s="744"/>
      <c r="C28" s="745"/>
      <c r="D28" s="745"/>
      <c r="E28" s="745"/>
      <c r="F28" s="745"/>
      <c r="G28" s="745"/>
      <c r="H28" s="745"/>
      <c r="I28" s="745"/>
      <c r="J28" s="746"/>
    </row>
  </sheetData>
  <mergeCells count="22">
    <mergeCell ref="B18:J28"/>
    <mergeCell ref="B1:J2"/>
    <mergeCell ref="B13:D13"/>
    <mergeCell ref="E13:I13"/>
    <mergeCell ref="B14:D14"/>
    <mergeCell ref="E14:I14"/>
    <mergeCell ref="B11:D11"/>
    <mergeCell ref="E11:I11"/>
    <mergeCell ref="B12:D12"/>
    <mergeCell ref="E12:I12"/>
    <mergeCell ref="B5:J5"/>
    <mergeCell ref="B10:D10"/>
    <mergeCell ref="E10:I10"/>
    <mergeCell ref="B15:D15"/>
    <mergeCell ref="E15:I15"/>
    <mergeCell ref="B7:J7"/>
    <mergeCell ref="B8:J8"/>
    <mergeCell ref="B9:D9"/>
    <mergeCell ref="E9:I9"/>
    <mergeCell ref="B3:J3"/>
    <mergeCell ref="B17:J17"/>
    <mergeCell ref="B16:J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8"/>
  <sheetViews>
    <sheetView workbookViewId="0">
      <selection activeCell="F13" sqref="F13"/>
    </sheetView>
  </sheetViews>
  <sheetFormatPr defaultRowHeight="15"/>
  <cols>
    <col min="1" max="1" width="5" customWidth="1"/>
    <col min="8" max="10" width="11" customWidth="1"/>
  </cols>
  <sheetData>
    <row r="1" spans="1:12" ht="57.75" customHeight="1" thickBot="1">
      <c r="A1" s="146"/>
      <c r="B1" s="762" t="s">
        <v>112</v>
      </c>
      <c r="C1" s="762"/>
      <c r="D1" s="762"/>
      <c r="E1" s="762"/>
      <c r="F1" s="762"/>
      <c r="G1" s="762"/>
      <c r="H1" s="762"/>
      <c r="I1" s="762"/>
      <c r="J1" s="762"/>
      <c r="K1" s="762"/>
      <c r="L1" s="763"/>
    </row>
    <row r="2" spans="1:12">
      <c r="A2" s="120" t="s">
        <v>37</v>
      </c>
      <c r="B2" s="121"/>
      <c r="C2" s="695" t="str">
        <f>'PPAP Cover'!D26</f>
        <v xml:space="preserve">SUPPLIER NAME </v>
      </c>
      <c r="D2" s="695"/>
      <c r="E2" s="695"/>
      <c r="F2" s="695"/>
      <c r="G2" s="695"/>
      <c r="H2" s="116" t="s">
        <v>32</v>
      </c>
      <c r="I2" s="696" t="str">
        <f>'PPAP Cover'!D20</f>
        <v>PART NUMBER</v>
      </c>
      <c r="J2" s="696"/>
      <c r="K2" s="696"/>
      <c r="L2" s="697"/>
    </row>
    <row r="3" spans="1:12" ht="15.75" thickBot="1">
      <c r="A3" s="123" t="s">
        <v>38</v>
      </c>
      <c r="B3" s="122"/>
      <c r="C3" s="698" t="str">
        <f>'PPAP Cover'!D27</f>
        <v>EX: 101112</v>
      </c>
      <c r="D3" s="698"/>
      <c r="E3" s="698"/>
      <c r="F3" s="698"/>
      <c r="G3" s="698"/>
      <c r="H3" s="118" t="s">
        <v>39</v>
      </c>
      <c r="I3" s="699" t="str">
        <f>'PPAP Cover'!D19</f>
        <v>Part Name</v>
      </c>
      <c r="J3" s="699"/>
      <c r="K3" s="699"/>
      <c r="L3" s="700"/>
    </row>
    <row r="4" spans="1:12" ht="15.75" thickBot="1">
      <c r="A4" s="143"/>
      <c r="B4" s="101"/>
      <c r="C4" s="126"/>
      <c r="D4" s="126"/>
      <c r="E4" s="126"/>
      <c r="F4" s="126"/>
      <c r="G4" s="126"/>
      <c r="H4" s="119"/>
      <c r="I4" s="127"/>
      <c r="J4" s="127"/>
      <c r="K4" s="127"/>
      <c r="L4" s="144"/>
    </row>
    <row r="5" spans="1:12" ht="15.75" thickBot="1">
      <c r="A5" s="719" t="s">
        <v>94</v>
      </c>
      <c r="B5" s="720"/>
      <c r="C5" s="720"/>
      <c r="D5" s="773"/>
      <c r="E5" s="773"/>
      <c r="F5" s="773"/>
      <c r="G5" s="774"/>
      <c r="H5" s="772" t="s">
        <v>46</v>
      </c>
      <c r="I5" s="687"/>
      <c r="J5" s="687"/>
      <c r="K5" s="679" t="str">
        <f>'PPAP Cover'!D21</f>
        <v>Print REV</v>
      </c>
      <c r="L5" s="680"/>
    </row>
    <row r="6" spans="1:12" ht="15.75" thickBot="1">
      <c r="A6" s="134" t="s">
        <v>49</v>
      </c>
      <c r="B6" s="768"/>
      <c r="C6" s="769"/>
      <c r="D6" s="769"/>
      <c r="E6" s="769"/>
      <c r="F6" s="769"/>
      <c r="G6" s="770"/>
      <c r="H6" s="772" t="s">
        <v>47</v>
      </c>
      <c r="I6" s="687"/>
      <c r="J6" s="687"/>
      <c r="K6" s="771" t="str">
        <f>'PPAP Cover'!D22</f>
        <v>DATE</v>
      </c>
      <c r="L6" s="680"/>
    </row>
    <row r="7" spans="1:12" ht="15.75" thickBot="1">
      <c r="A7" s="135" t="s">
        <v>113</v>
      </c>
      <c r="B7" s="131"/>
      <c r="C7" s="131"/>
      <c r="D7" s="131"/>
      <c r="E7" s="131"/>
      <c r="F7" s="131"/>
      <c r="G7" s="131"/>
      <c r="H7" s="117"/>
      <c r="I7" s="117"/>
      <c r="J7" s="117"/>
      <c r="K7" s="131"/>
      <c r="L7" s="145"/>
    </row>
    <row r="8" spans="1:12" ht="15" customHeight="1">
      <c r="A8" s="710" t="s">
        <v>96</v>
      </c>
      <c r="B8" s="775" t="s">
        <v>114</v>
      </c>
      <c r="C8" s="776"/>
      <c r="D8" s="712" t="s">
        <v>98</v>
      </c>
      <c r="E8" s="712"/>
      <c r="F8" s="677" t="s">
        <v>305</v>
      </c>
      <c r="G8" s="690" t="s">
        <v>306</v>
      </c>
      <c r="H8" s="716" t="s">
        <v>100</v>
      </c>
      <c r="I8" s="717"/>
      <c r="J8" s="718"/>
      <c r="K8" s="677" t="s">
        <v>101</v>
      </c>
      <c r="L8" s="688" t="s">
        <v>102</v>
      </c>
    </row>
    <row r="9" spans="1:12" ht="15.75" thickBot="1">
      <c r="A9" s="711"/>
      <c r="B9" s="777"/>
      <c r="C9" s="778"/>
      <c r="D9" s="130" t="s">
        <v>104</v>
      </c>
      <c r="E9" s="130" t="s">
        <v>105</v>
      </c>
      <c r="F9" s="678"/>
      <c r="G9" s="691"/>
      <c r="H9" s="128" t="s">
        <v>106</v>
      </c>
      <c r="I9" s="128" t="s">
        <v>107</v>
      </c>
      <c r="J9" s="129" t="s">
        <v>108</v>
      </c>
      <c r="K9" s="678"/>
      <c r="L9" s="689"/>
    </row>
    <row r="10" spans="1:12">
      <c r="A10" s="137"/>
      <c r="B10" s="766"/>
      <c r="C10" s="767"/>
      <c r="D10" s="102"/>
      <c r="E10" s="102"/>
      <c r="F10" s="554"/>
      <c r="G10" s="554"/>
      <c r="H10" s="124"/>
      <c r="I10" s="124"/>
      <c r="J10" s="125"/>
      <c r="K10" s="106"/>
      <c r="L10" s="110"/>
    </row>
    <row r="11" spans="1:12">
      <c r="A11" s="111"/>
      <c r="B11" s="779"/>
      <c r="C11" s="780"/>
      <c r="D11" s="132"/>
      <c r="E11" s="132"/>
      <c r="F11" s="138"/>
      <c r="G11" s="108"/>
      <c r="H11" s="104"/>
      <c r="I11" s="104"/>
      <c r="J11" s="105"/>
      <c r="K11" s="108"/>
      <c r="L11" s="112"/>
    </row>
    <row r="12" spans="1:12">
      <c r="A12" s="111"/>
      <c r="B12" s="764"/>
      <c r="C12" s="765"/>
      <c r="D12" s="102"/>
      <c r="E12" s="102"/>
      <c r="F12" s="103"/>
      <c r="G12" s="108"/>
      <c r="H12" s="104"/>
      <c r="I12" s="104"/>
      <c r="J12" s="105"/>
      <c r="K12" s="108"/>
      <c r="L12" s="112"/>
    </row>
    <row r="13" spans="1:12">
      <c r="A13" s="111"/>
      <c r="B13" s="764"/>
      <c r="C13" s="765"/>
      <c r="D13" s="102"/>
      <c r="E13" s="102"/>
      <c r="F13" s="103"/>
      <c r="G13" s="108"/>
      <c r="H13" s="104"/>
      <c r="I13" s="104"/>
      <c r="J13" s="105"/>
      <c r="K13" s="108"/>
      <c r="L13" s="112"/>
    </row>
    <row r="14" spans="1:12">
      <c r="A14" s="111"/>
      <c r="B14" s="764"/>
      <c r="C14" s="765"/>
      <c r="D14" s="102"/>
      <c r="E14" s="102"/>
      <c r="F14" s="103"/>
      <c r="G14" s="108"/>
      <c r="H14" s="104"/>
      <c r="I14" s="104"/>
      <c r="J14" s="105"/>
      <c r="K14" s="108"/>
      <c r="L14" s="112"/>
    </row>
    <row r="15" spans="1:12">
      <c r="A15" s="111"/>
      <c r="B15" s="764"/>
      <c r="C15" s="765"/>
      <c r="D15" s="102"/>
      <c r="E15" s="102"/>
      <c r="F15" s="103"/>
      <c r="G15" s="108"/>
      <c r="H15" s="104"/>
      <c r="I15" s="104"/>
      <c r="J15" s="105"/>
      <c r="K15" s="108"/>
      <c r="L15" s="112"/>
    </row>
    <row r="16" spans="1:12">
      <c r="A16" s="111"/>
      <c r="B16" s="764"/>
      <c r="C16" s="765"/>
      <c r="D16" s="102"/>
      <c r="E16" s="102"/>
      <c r="F16" s="103"/>
      <c r="G16" s="108"/>
      <c r="H16" s="104"/>
      <c r="I16" s="104"/>
      <c r="J16" s="105"/>
      <c r="K16" s="108"/>
      <c r="L16" s="112"/>
    </row>
    <row r="17" spans="1:12">
      <c r="A17" s="111"/>
      <c r="B17" s="764"/>
      <c r="C17" s="765"/>
      <c r="D17" s="102"/>
      <c r="E17" s="102"/>
      <c r="F17" s="103"/>
      <c r="G17" s="108"/>
      <c r="H17" s="104"/>
      <c r="I17" s="104"/>
      <c r="J17" s="105"/>
      <c r="K17" s="108"/>
      <c r="L17" s="112"/>
    </row>
    <row r="18" spans="1:12">
      <c r="A18" s="111"/>
      <c r="B18" s="764"/>
      <c r="C18" s="765"/>
      <c r="D18" s="102"/>
      <c r="E18" s="102"/>
      <c r="F18" s="103"/>
      <c r="G18" s="108"/>
      <c r="H18" s="104"/>
      <c r="I18" s="104"/>
      <c r="J18" s="105"/>
      <c r="K18" s="108"/>
      <c r="L18" s="112"/>
    </row>
    <row r="19" spans="1:12">
      <c r="A19" s="111"/>
      <c r="B19" s="764"/>
      <c r="C19" s="765"/>
      <c r="D19" s="102"/>
      <c r="E19" s="102"/>
      <c r="F19" s="103"/>
      <c r="G19" s="108"/>
      <c r="H19" s="104"/>
      <c r="I19" s="104"/>
      <c r="J19" s="105"/>
      <c r="K19" s="108"/>
      <c r="L19" s="112"/>
    </row>
    <row r="20" spans="1:12">
      <c r="A20" s="111"/>
      <c r="B20" s="764"/>
      <c r="C20" s="765"/>
      <c r="D20" s="102"/>
      <c r="E20" s="102"/>
      <c r="F20" s="103"/>
      <c r="G20" s="108"/>
      <c r="H20" s="104"/>
      <c r="I20" s="104"/>
      <c r="J20" s="105"/>
      <c r="K20" s="108"/>
      <c r="L20" s="112"/>
    </row>
    <row r="21" spans="1:12">
      <c r="A21" s="111"/>
      <c r="B21" s="141"/>
      <c r="C21" s="142"/>
      <c r="D21" s="102"/>
      <c r="E21" s="102"/>
      <c r="F21" s="103"/>
      <c r="G21" s="108"/>
      <c r="H21" s="104"/>
      <c r="I21" s="104"/>
      <c r="J21" s="105"/>
      <c r="K21" s="108"/>
      <c r="L21" s="112"/>
    </row>
    <row r="22" spans="1:12">
      <c r="A22" s="111"/>
      <c r="B22" s="141"/>
      <c r="C22" s="142"/>
      <c r="D22" s="102"/>
      <c r="E22" s="102"/>
      <c r="F22" s="103"/>
      <c r="G22" s="108"/>
      <c r="H22" s="104"/>
      <c r="I22" s="104"/>
      <c r="J22" s="105"/>
      <c r="K22" s="108"/>
      <c r="L22" s="112"/>
    </row>
    <row r="23" spans="1:12">
      <c r="A23" s="111"/>
      <c r="B23" s="141"/>
      <c r="C23" s="142"/>
      <c r="D23" s="102"/>
      <c r="E23" s="102"/>
      <c r="F23" s="103"/>
      <c r="G23" s="108"/>
      <c r="H23" s="104"/>
      <c r="I23" s="104"/>
      <c r="J23" s="105"/>
      <c r="K23" s="108"/>
      <c r="L23" s="112"/>
    </row>
    <row r="24" spans="1:12">
      <c r="A24" s="111"/>
      <c r="B24" s="764"/>
      <c r="C24" s="765"/>
      <c r="D24" s="102"/>
      <c r="E24" s="102"/>
      <c r="F24" s="103"/>
      <c r="G24" s="108"/>
      <c r="H24" s="104"/>
      <c r="I24" s="104"/>
      <c r="J24" s="105"/>
      <c r="K24" s="108"/>
      <c r="L24" s="112"/>
    </row>
    <row r="25" spans="1:12">
      <c r="A25" s="111"/>
      <c r="B25" s="764"/>
      <c r="C25" s="765"/>
      <c r="D25" s="102"/>
      <c r="E25" s="102"/>
      <c r="F25" s="103"/>
      <c r="G25" s="108"/>
      <c r="H25" s="104"/>
      <c r="I25" s="104"/>
      <c r="J25" s="105"/>
      <c r="K25" s="108"/>
      <c r="L25" s="112"/>
    </row>
    <row r="26" spans="1:12">
      <c r="A26" s="111"/>
      <c r="B26" s="764"/>
      <c r="C26" s="765"/>
      <c r="D26" s="102"/>
      <c r="E26" s="102"/>
      <c r="F26" s="103"/>
      <c r="G26" s="108"/>
      <c r="H26" s="104"/>
      <c r="I26" s="104"/>
      <c r="J26" s="105"/>
      <c r="K26" s="108"/>
      <c r="L26" s="112"/>
    </row>
    <row r="27" spans="1:12">
      <c r="A27" s="111"/>
      <c r="B27" s="764"/>
      <c r="C27" s="765"/>
      <c r="D27" s="102"/>
      <c r="E27" s="102"/>
      <c r="F27" s="103"/>
      <c r="G27" s="108"/>
      <c r="H27" s="104"/>
      <c r="I27" s="104"/>
      <c r="J27" s="105"/>
      <c r="K27" s="108"/>
      <c r="L27" s="112"/>
    </row>
    <row r="28" spans="1:12">
      <c r="A28" s="111"/>
      <c r="B28" s="764"/>
      <c r="C28" s="765"/>
      <c r="D28" s="102"/>
      <c r="E28" s="102"/>
      <c r="F28" s="103"/>
      <c r="G28" s="108"/>
      <c r="H28" s="104"/>
      <c r="I28" s="104"/>
      <c r="J28" s="105"/>
      <c r="K28" s="108"/>
      <c r="L28" s="112"/>
    </row>
    <row r="29" spans="1:12">
      <c r="A29" s="111"/>
      <c r="B29" s="764"/>
      <c r="C29" s="765"/>
      <c r="D29" s="102"/>
      <c r="E29" s="102"/>
      <c r="F29" s="103"/>
      <c r="G29" s="108"/>
      <c r="H29" s="104"/>
      <c r="I29" s="104"/>
      <c r="J29" s="105"/>
      <c r="K29" s="108"/>
      <c r="L29" s="112"/>
    </row>
    <row r="30" spans="1:12">
      <c r="A30" s="111"/>
      <c r="B30" s="764"/>
      <c r="C30" s="765"/>
      <c r="D30" s="102"/>
      <c r="E30" s="102"/>
      <c r="F30" s="103"/>
      <c r="G30" s="108"/>
      <c r="H30" s="104"/>
      <c r="I30" s="104"/>
      <c r="J30" s="105"/>
      <c r="K30" s="108"/>
      <c r="L30" s="112"/>
    </row>
    <row r="31" spans="1:12">
      <c r="A31" s="111"/>
      <c r="B31" s="764"/>
      <c r="C31" s="765"/>
      <c r="D31" s="102"/>
      <c r="E31" s="102"/>
      <c r="F31" s="103"/>
      <c r="G31" s="108"/>
      <c r="H31" s="104"/>
      <c r="I31" s="104"/>
      <c r="J31" s="105"/>
      <c r="K31" s="108"/>
      <c r="L31" s="112"/>
    </row>
    <row r="32" spans="1:12">
      <c r="A32" s="111"/>
      <c r="B32" s="764"/>
      <c r="C32" s="765"/>
      <c r="D32" s="102"/>
      <c r="E32" s="102"/>
      <c r="F32" s="103"/>
      <c r="G32" s="108"/>
      <c r="H32" s="104"/>
      <c r="I32" s="104"/>
      <c r="J32" s="105"/>
      <c r="K32" s="108"/>
      <c r="L32" s="112"/>
    </row>
    <row r="33" spans="1:12">
      <c r="A33" s="111"/>
      <c r="B33" s="764"/>
      <c r="C33" s="765"/>
      <c r="D33" s="102"/>
      <c r="E33" s="102"/>
      <c r="F33" s="103"/>
      <c r="G33" s="108"/>
      <c r="H33" s="104"/>
      <c r="I33" s="104"/>
      <c r="J33" s="105"/>
      <c r="K33" s="108"/>
      <c r="L33" s="112"/>
    </row>
    <row r="34" spans="1:12">
      <c r="A34" s="111"/>
      <c r="B34" s="764"/>
      <c r="C34" s="765"/>
      <c r="D34" s="102"/>
      <c r="E34" s="102"/>
      <c r="F34" s="103"/>
      <c r="G34" s="108"/>
      <c r="H34" s="104"/>
      <c r="I34" s="104"/>
      <c r="J34" s="105"/>
      <c r="K34" s="108"/>
      <c r="L34" s="112"/>
    </row>
    <row r="35" spans="1:12">
      <c r="A35" s="111"/>
      <c r="B35" s="764"/>
      <c r="C35" s="765"/>
      <c r="D35" s="102"/>
      <c r="E35" s="102"/>
      <c r="F35" s="103"/>
      <c r="G35" s="108"/>
      <c r="H35" s="104"/>
      <c r="I35" s="104"/>
      <c r="J35" s="105"/>
      <c r="K35" s="108"/>
      <c r="L35" s="112"/>
    </row>
    <row r="36" spans="1:12">
      <c r="A36" s="111"/>
      <c r="B36" s="764"/>
      <c r="C36" s="765"/>
      <c r="D36" s="102"/>
      <c r="E36" s="102"/>
      <c r="F36" s="103"/>
      <c r="G36" s="108"/>
      <c r="H36" s="104"/>
      <c r="I36" s="104"/>
      <c r="J36" s="105"/>
      <c r="K36" s="108"/>
      <c r="L36" s="112"/>
    </row>
    <row r="37" spans="1:12">
      <c r="A37" s="111"/>
      <c r="B37" s="764"/>
      <c r="C37" s="765"/>
      <c r="D37" s="102"/>
      <c r="E37" s="102"/>
      <c r="F37" s="103"/>
      <c r="G37" s="108"/>
      <c r="H37" s="104"/>
      <c r="I37" s="104"/>
      <c r="J37" s="105"/>
      <c r="K37" s="108"/>
      <c r="L37" s="112"/>
    </row>
    <row r="38" spans="1:12">
      <c r="A38" s="111"/>
      <c r="B38" s="764"/>
      <c r="C38" s="765"/>
      <c r="D38" s="102"/>
      <c r="E38" s="102"/>
      <c r="F38" s="103"/>
      <c r="G38" s="108"/>
      <c r="H38" s="104"/>
      <c r="I38" s="104"/>
      <c r="J38" s="105"/>
      <c r="K38" s="108"/>
      <c r="L38" s="112"/>
    </row>
    <row r="39" spans="1:12">
      <c r="A39" s="111"/>
      <c r="B39" s="764"/>
      <c r="C39" s="765"/>
      <c r="D39" s="102"/>
      <c r="E39" s="102"/>
      <c r="F39" s="103"/>
      <c r="G39" s="108"/>
      <c r="H39" s="104"/>
      <c r="I39" s="104"/>
      <c r="J39" s="105"/>
      <c r="K39" s="108"/>
      <c r="L39" s="112"/>
    </row>
    <row r="40" spans="1:12">
      <c r="A40" s="111"/>
      <c r="B40" s="764"/>
      <c r="C40" s="765"/>
      <c r="D40" s="102"/>
      <c r="E40" s="102"/>
      <c r="F40" s="103"/>
      <c r="G40" s="108"/>
      <c r="H40" s="104"/>
      <c r="I40" s="104"/>
      <c r="J40" s="105"/>
      <c r="K40" s="108"/>
      <c r="L40" s="112"/>
    </row>
    <row r="41" spans="1:12">
      <c r="A41" s="111"/>
      <c r="B41" s="764"/>
      <c r="C41" s="765"/>
      <c r="D41" s="102"/>
      <c r="E41" s="102"/>
      <c r="F41" s="103"/>
      <c r="G41" s="108"/>
      <c r="H41" s="104"/>
      <c r="I41" s="104"/>
      <c r="J41" s="105"/>
      <c r="K41" s="108"/>
      <c r="L41" s="112"/>
    </row>
    <row r="42" spans="1:12">
      <c r="A42" s="111"/>
      <c r="B42" s="764"/>
      <c r="C42" s="765"/>
      <c r="D42" s="102"/>
      <c r="E42" s="102"/>
      <c r="F42" s="103"/>
      <c r="G42" s="108"/>
      <c r="H42" s="104"/>
      <c r="I42" s="104"/>
      <c r="J42" s="105"/>
      <c r="K42" s="108"/>
      <c r="L42" s="112"/>
    </row>
    <row r="43" spans="1:12">
      <c r="A43" s="111"/>
      <c r="B43" s="764"/>
      <c r="C43" s="765"/>
      <c r="D43" s="102"/>
      <c r="E43" s="102"/>
      <c r="F43" s="103"/>
      <c r="G43" s="108"/>
      <c r="H43" s="104"/>
      <c r="I43" s="104"/>
      <c r="J43" s="105"/>
      <c r="K43" s="108"/>
      <c r="L43" s="112"/>
    </row>
    <row r="44" spans="1:12" ht="15.75" thickBot="1">
      <c r="A44" s="113"/>
      <c r="B44" s="781"/>
      <c r="C44" s="782"/>
      <c r="D44" s="133"/>
      <c r="E44" s="133"/>
      <c r="F44" s="139"/>
      <c r="G44" s="114"/>
      <c r="H44" s="136"/>
      <c r="I44" s="136"/>
      <c r="J44" s="140"/>
      <c r="K44" s="114"/>
      <c r="L44" s="115"/>
    </row>
    <row r="45" spans="1:12" ht="16.5" thickBot="1">
      <c r="A45" s="109"/>
      <c r="B45" s="109"/>
      <c r="C45" s="109"/>
      <c r="D45" s="713" t="s">
        <v>111</v>
      </c>
      <c r="E45" s="714"/>
      <c r="F45" s="714"/>
      <c r="G45" s="714"/>
      <c r="H45" s="714"/>
      <c r="I45" s="714"/>
      <c r="J45" s="714"/>
      <c r="K45" s="715"/>
      <c r="L45" s="107"/>
    </row>
    <row r="46" spans="1:12">
      <c r="A46" s="99"/>
      <c r="B46" s="99"/>
      <c r="C46" s="99"/>
      <c r="D46" s="100"/>
      <c r="E46" s="100"/>
      <c r="F46" s="99"/>
      <c r="G46" s="99"/>
      <c r="H46" s="100"/>
      <c r="I46" s="99"/>
      <c r="J46" s="99"/>
      <c r="K46" s="99"/>
      <c r="L46" s="99"/>
    </row>
    <row r="47" spans="1:12">
      <c r="A47" s="99"/>
      <c r="B47" s="681" t="s">
        <v>42</v>
      </c>
      <c r="C47" s="682"/>
      <c r="D47" s="682" t="s">
        <v>43</v>
      </c>
      <c r="E47" s="682"/>
      <c r="F47" s="682"/>
      <c r="G47" s="682" t="s">
        <v>44</v>
      </c>
      <c r="H47" s="682"/>
      <c r="I47" s="682"/>
      <c r="J47" s="682" t="s">
        <v>45</v>
      </c>
      <c r="K47" s="683"/>
      <c r="L47" s="99"/>
    </row>
    <row r="48" spans="1:12">
      <c r="A48" s="99"/>
      <c r="B48" s="706"/>
      <c r="C48" s="707"/>
      <c r="D48" s="705"/>
      <c r="E48" s="705"/>
      <c r="F48" s="705"/>
      <c r="G48" s="705"/>
      <c r="H48" s="705"/>
      <c r="I48" s="705"/>
      <c r="J48" s="724"/>
      <c r="K48" s="725"/>
      <c r="L48" s="99"/>
    </row>
  </sheetData>
  <mergeCells count="61">
    <mergeCell ref="D45:K45"/>
    <mergeCell ref="B44:C44"/>
    <mergeCell ref="B43:C43"/>
    <mergeCell ref="B35:C35"/>
    <mergeCell ref="B36:C36"/>
    <mergeCell ref="B42:C42"/>
    <mergeCell ref="B28:C28"/>
    <mergeCell ref="B33:C33"/>
    <mergeCell ref="B39:C39"/>
    <mergeCell ref="B40:C40"/>
    <mergeCell ref="B30:C30"/>
    <mergeCell ref="C2:G2"/>
    <mergeCell ref="B41:C41"/>
    <mergeCell ref="B26:C26"/>
    <mergeCell ref="B38:C38"/>
    <mergeCell ref="B18:C18"/>
    <mergeCell ref="B15:C15"/>
    <mergeCell ref="B14:C14"/>
    <mergeCell ref="B31:C31"/>
    <mergeCell ref="F8:F9"/>
    <mergeCell ref="B27:C27"/>
    <mergeCell ref="B29:C29"/>
    <mergeCell ref="B32:C32"/>
    <mergeCell ref="B34:C34"/>
    <mergeCell ref="C3:G3"/>
    <mergeCell ref="B11:C11"/>
    <mergeCell ref="B37:C37"/>
    <mergeCell ref="H5:J5"/>
    <mergeCell ref="D5:G5"/>
    <mergeCell ref="B24:C24"/>
    <mergeCell ref="B25:C25"/>
    <mergeCell ref="A8:A9"/>
    <mergeCell ref="H8:J8"/>
    <mergeCell ref="B8:C9"/>
    <mergeCell ref="B16:C16"/>
    <mergeCell ref="B17:C17"/>
    <mergeCell ref="B20:C20"/>
    <mergeCell ref="B1:L1"/>
    <mergeCell ref="B19:C19"/>
    <mergeCell ref="I2:L2"/>
    <mergeCell ref="B12:C12"/>
    <mergeCell ref="B13:C13"/>
    <mergeCell ref="K5:L5"/>
    <mergeCell ref="L8:L9"/>
    <mergeCell ref="B10:C10"/>
    <mergeCell ref="B6:G6"/>
    <mergeCell ref="A5:C5"/>
    <mergeCell ref="I3:L3"/>
    <mergeCell ref="K6:L6"/>
    <mergeCell ref="K8:K9"/>
    <mergeCell ref="D8:E8"/>
    <mergeCell ref="H6:J6"/>
    <mergeCell ref="G8:G9"/>
    <mergeCell ref="G48:I48"/>
    <mergeCell ref="J48:K48"/>
    <mergeCell ref="B47:C47"/>
    <mergeCell ref="D47:F47"/>
    <mergeCell ref="G47:I47"/>
    <mergeCell ref="J47:K47"/>
    <mergeCell ref="D48:F48"/>
    <mergeCell ref="B48:C4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57"/>
  <sheetViews>
    <sheetView workbookViewId="0">
      <selection activeCell="I7" sqref="I7"/>
    </sheetView>
  </sheetViews>
  <sheetFormatPr defaultRowHeight="15"/>
  <cols>
    <col min="1" max="1" width="5" customWidth="1"/>
  </cols>
  <sheetData>
    <row r="1" spans="1:12" ht="43.5" customHeight="1" thickBot="1">
      <c r="A1" s="846" t="s">
        <v>263</v>
      </c>
      <c r="B1" s="566"/>
      <c r="C1" s="566"/>
      <c r="D1" s="566"/>
      <c r="E1" s="566"/>
      <c r="F1" s="566"/>
      <c r="G1" s="566"/>
      <c r="H1" s="566"/>
      <c r="I1" s="566"/>
      <c r="J1" s="566"/>
      <c r="K1" s="566"/>
      <c r="L1" s="567"/>
    </row>
    <row r="2" spans="1:12">
      <c r="A2" s="162" t="s">
        <v>37</v>
      </c>
      <c r="B2" s="163"/>
      <c r="C2" s="695" t="str">
        <f>'PPAP Cover'!D26</f>
        <v xml:space="preserve">SUPPLIER NAME </v>
      </c>
      <c r="D2" s="695"/>
      <c r="E2" s="695"/>
      <c r="F2" s="695"/>
      <c r="G2" s="695"/>
      <c r="H2" s="158" t="s">
        <v>32</v>
      </c>
      <c r="I2" s="696" t="str">
        <f>'PPAP Cover'!D20</f>
        <v>PART NUMBER</v>
      </c>
      <c r="J2" s="696"/>
      <c r="K2" s="696"/>
      <c r="L2" s="697"/>
    </row>
    <row r="3" spans="1:12" ht="15.75" thickBot="1">
      <c r="A3" s="165" t="s">
        <v>38</v>
      </c>
      <c r="B3" s="164"/>
      <c r="C3" s="698" t="str">
        <f>'PPAP Cover'!D27</f>
        <v>EX: 101112</v>
      </c>
      <c r="D3" s="698"/>
      <c r="E3" s="698"/>
      <c r="F3" s="698"/>
      <c r="G3" s="698"/>
      <c r="H3" s="160" t="s">
        <v>39</v>
      </c>
      <c r="I3" s="699" t="str">
        <f>'PPAP Cover'!D19</f>
        <v>Part Name</v>
      </c>
      <c r="J3" s="699"/>
      <c r="K3" s="699"/>
      <c r="L3" s="700"/>
    </row>
    <row r="4" spans="1:12" ht="15.75" thickBot="1">
      <c r="A4" s="177"/>
      <c r="B4" s="152"/>
      <c r="C4" s="166"/>
      <c r="D4" s="166"/>
      <c r="E4" s="166"/>
      <c r="F4" s="166"/>
      <c r="G4" s="166"/>
      <c r="H4" s="161"/>
      <c r="I4" s="167"/>
      <c r="J4" s="167"/>
      <c r="K4" s="167"/>
      <c r="L4" s="178"/>
    </row>
    <row r="5" spans="1:12" ht="15.75" thickBot="1">
      <c r="A5" s="719" t="s">
        <v>94</v>
      </c>
      <c r="B5" s="720"/>
      <c r="C5" s="720"/>
      <c r="D5" s="773"/>
      <c r="E5" s="773"/>
      <c r="F5" s="773"/>
      <c r="G5" s="774"/>
      <c r="H5" s="772" t="s">
        <v>46</v>
      </c>
      <c r="I5" s="687"/>
      <c r="J5" s="687"/>
      <c r="K5" s="679" t="str">
        <f>'PPAP Cover'!D21</f>
        <v>Print REV</v>
      </c>
      <c r="L5" s="680"/>
    </row>
    <row r="6" spans="1:12" ht="15.75" thickBot="1">
      <c r="A6" s="169" t="s">
        <v>49</v>
      </c>
      <c r="B6" s="768"/>
      <c r="C6" s="769"/>
      <c r="D6" s="769"/>
      <c r="E6" s="769"/>
      <c r="F6" s="769"/>
      <c r="G6" s="770"/>
      <c r="H6" s="772" t="s">
        <v>47</v>
      </c>
      <c r="I6" s="687"/>
      <c r="J6" s="687"/>
      <c r="K6" s="771" t="str">
        <f>'PPAP Cover'!D22</f>
        <v>DATE</v>
      </c>
      <c r="L6" s="680"/>
    </row>
    <row r="7" spans="1:12" ht="15.75" thickBot="1">
      <c r="A7" s="170" t="s">
        <v>113</v>
      </c>
      <c r="B7" s="168"/>
      <c r="C7" s="168"/>
      <c r="D7" s="168"/>
      <c r="E7" s="168"/>
      <c r="F7" s="168"/>
      <c r="G7" s="168"/>
      <c r="H7" s="159"/>
      <c r="I7" s="159"/>
      <c r="J7" s="159"/>
      <c r="K7" s="168"/>
      <c r="L7" s="179"/>
    </row>
    <row r="8" spans="1:12">
      <c r="A8" s="834" t="s">
        <v>124</v>
      </c>
      <c r="B8" s="835"/>
      <c r="C8" s="835"/>
      <c r="D8" s="835"/>
      <c r="E8" s="835"/>
      <c r="F8" s="835"/>
      <c r="G8" s="835"/>
      <c r="H8" s="835"/>
      <c r="I8" s="835"/>
      <c r="J8" s="835"/>
      <c r="K8" s="835"/>
      <c r="L8" s="836"/>
    </row>
    <row r="9" spans="1:12">
      <c r="A9" s="840" t="s">
        <v>116</v>
      </c>
      <c r="B9" s="841"/>
      <c r="C9" s="841"/>
      <c r="D9" s="841"/>
      <c r="E9" s="841"/>
      <c r="F9" s="841"/>
      <c r="G9" s="841"/>
      <c r="H9" s="841"/>
      <c r="I9" s="841"/>
      <c r="J9" s="841"/>
      <c r="K9" s="841"/>
      <c r="L9" s="842"/>
    </row>
    <row r="10" spans="1:12">
      <c r="A10" s="840" t="s">
        <v>125</v>
      </c>
      <c r="B10" s="841"/>
      <c r="C10" s="841"/>
      <c r="D10" s="841"/>
      <c r="E10" s="841"/>
      <c r="F10" s="841"/>
      <c r="G10" s="841"/>
      <c r="H10" s="841"/>
      <c r="I10" s="841"/>
      <c r="J10" s="841"/>
      <c r="K10" s="841"/>
      <c r="L10" s="842"/>
    </row>
    <row r="11" spans="1:12">
      <c r="A11" s="840" t="s">
        <v>126</v>
      </c>
      <c r="B11" s="841"/>
      <c r="C11" s="841"/>
      <c r="D11" s="841"/>
      <c r="E11" s="841"/>
      <c r="F11" s="841"/>
      <c r="G11" s="841"/>
      <c r="H11" s="841"/>
      <c r="I11" s="841"/>
      <c r="J11" s="841"/>
      <c r="K11" s="841"/>
      <c r="L11" s="842"/>
    </row>
    <row r="12" spans="1:12" ht="15.75" thickBot="1">
      <c r="A12" s="843" t="s">
        <v>127</v>
      </c>
      <c r="B12" s="844"/>
      <c r="C12" s="844"/>
      <c r="D12" s="844"/>
      <c r="E12" s="844"/>
      <c r="F12" s="844"/>
      <c r="G12" s="844"/>
      <c r="H12" s="844"/>
      <c r="I12" s="844"/>
      <c r="J12" s="844"/>
      <c r="K12" s="844"/>
      <c r="L12" s="845"/>
    </row>
    <row r="13" spans="1:12">
      <c r="A13" s="837" t="s">
        <v>54</v>
      </c>
      <c r="B13" s="776"/>
      <c r="C13" s="677" t="s">
        <v>117</v>
      </c>
      <c r="D13" s="712" t="s">
        <v>98</v>
      </c>
      <c r="E13" s="712"/>
      <c r="F13" s="677" t="s">
        <v>115</v>
      </c>
      <c r="G13" s="690" t="s">
        <v>99</v>
      </c>
      <c r="H13" s="831" t="s">
        <v>118</v>
      </c>
      <c r="I13" s="717"/>
      <c r="J13" s="718"/>
      <c r="K13" s="677" t="s">
        <v>101</v>
      </c>
      <c r="L13" s="688" t="s">
        <v>102</v>
      </c>
    </row>
    <row r="14" spans="1:12" ht="15.75" thickBot="1">
      <c r="A14" s="838"/>
      <c r="B14" s="778"/>
      <c r="C14" s="678"/>
      <c r="D14" s="171" t="s">
        <v>104</v>
      </c>
      <c r="E14" s="171" t="s">
        <v>105</v>
      </c>
      <c r="F14" s="832"/>
      <c r="G14" s="839"/>
      <c r="H14" s="172" t="s">
        <v>106</v>
      </c>
      <c r="I14" s="172" t="s">
        <v>107</v>
      </c>
      <c r="J14" s="173" t="s">
        <v>108</v>
      </c>
      <c r="K14" s="832"/>
      <c r="L14" s="833"/>
    </row>
    <row r="15" spans="1:12">
      <c r="A15" s="834" t="s">
        <v>128</v>
      </c>
      <c r="B15" s="835"/>
      <c r="C15" s="835"/>
      <c r="D15" s="835"/>
      <c r="E15" s="835"/>
      <c r="F15" s="835"/>
      <c r="G15" s="835"/>
      <c r="H15" s="835"/>
      <c r="I15" s="835"/>
      <c r="J15" s="835"/>
      <c r="K15" s="835"/>
      <c r="L15" s="836"/>
    </row>
    <row r="16" spans="1:12">
      <c r="A16" s="801" t="s">
        <v>129</v>
      </c>
      <c r="B16" s="802"/>
      <c r="C16" s="175"/>
      <c r="D16" s="153"/>
      <c r="E16" s="153"/>
      <c r="F16" s="174"/>
      <c r="G16" s="155"/>
      <c r="H16" s="153"/>
      <c r="I16" s="153"/>
      <c r="J16" s="153"/>
      <c r="K16" s="155"/>
      <c r="L16" s="157"/>
    </row>
    <row r="17" spans="1:12">
      <c r="A17" s="801" t="s">
        <v>130</v>
      </c>
      <c r="B17" s="802"/>
      <c r="C17" s="175"/>
      <c r="D17" s="153"/>
      <c r="E17" s="153"/>
      <c r="F17" s="174"/>
      <c r="G17" s="155"/>
      <c r="H17" s="153"/>
      <c r="I17" s="153"/>
      <c r="J17" s="153"/>
      <c r="K17" s="155"/>
      <c r="L17" s="157"/>
    </row>
    <row r="18" spans="1:12">
      <c r="A18" s="801" t="s">
        <v>119</v>
      </c>
      <c r="B18" s="802"/>
      <c r="C18" s="175"/>
      <c r="D18" s="176"/>
      <c r="E18" s="153"/>
      <c r="F18" s="174"/>
      <c r="G18" s="155"/>
      <c r="H18" s="153"/>
      <c r="I18" s="153"/>
      <c r="J18" s="153"/>
      <c r="K18" s="155"/>
      <c r="L18" s="157"/>
    </row>
    <row r="19" spans="1:12">
      <c r="A19" s="801"/>
      <c r="B19" s="802"/>
      <c r="C19" s="175"/>
      <c r="D19" s="176"/>
      <c r="E19" s="153"/>
      <c r="F19" s="174"/>
      <c r="G19" s="155"/>
      <c r="H19" s="153"/>
      <c r="I19" s="153"/>
      <c r="J19" s="153"/>
      <c r="K19" s="155"/>
      <c r="L19" s="157"/>
    </row>
    <row r="20" spans="1:12">
      <c r="A20" s="803"/>
      <c r="B20" s="804"/>
      <c r="C20" s="175"/>
      <c r="D20" s="153"/>
      <c r="E20" s="153"/>
      <c r="F20" s="174"/>
      <c r="G20" s="155"/>
      <c r="H20" s="153"/>
      <c r="I20" s="153"/>
      <c r="J20" s="153"/>
      <c r="K20" s="155"/>
      <c r="L20" s="157"/>
    </row>
    <row r="21" spans="1:12" ht="15.75" thickBot="1">
      <c r="A21" s="807"/>
      <c r="B21" s="808"/>
      <c r="C21" s="809"/>
      <c r="D21" s="810"/>
      <c r="E21" s="810"/>
      <c r="F21" s="810"/>
      <c r="G21" s="810"/>
      <c r="H21" s="810"/>
      <c r="I21" s="810"/>
      <c r="J21" s="810"/>
      <c r="K21" s="810"/>
      <c r="L21" s="811"/>
    </row>
    <row r="22" spans="1:12" ht="15.75" thickBot="1">
      <c r="A22" s="812" t="s">
        <v>120</v>
      </c>
      <c r="B22" s="813"/>
      <c r="C22" s="813"/>
      <c r="D22" s="813"/>
      <c r="E22" s="813"/>
      <c r="F22" s="813"/>
      <c r="G22" s="813"/>
      <c r="H22" s="813"/>
      <c r="I22" s="813"/>
      <c r="J22" s="813"/>
      <c r="K22" s="813"/>
      <c r="L22" s="814"/>
    </row>
    <row r="23" spans="1:12" ht="15.75" thickBot="1">
      <c r="A23" s="180"/>
      <c r="B23" s="181"/>
      <c r="C23" s="181"/>
      <c r="D23" s="181"/>
      <c r="E23" s="181"/>
      <c r="F23" s="181"/>
      <c r="G23" s="181"/>
      <c r="H23" s="181"/>
      <c r="I23" s="181"/>
      <c r="J23" s="181"/>
      <c r="K23" s="181"/>
      <c r="L23" s="182"/>
    </row>
    <row r="24" spans="1:12" ht="20.25" customHeight="1">
      <c r="A24" s="815" t="s">
        <v>123</v>
      </c>
      <c r="B24" s="816"/>
      <c r="C24" s="816"/>
      <c r="D24" s="816"/>
      <c r="E24" s="816"/>
      <c r="F24" s="817"/>
      <c r="G24" s="821" t="s">
        <v>121</v>
      </c>
      <c r="H24" s="822"/>
      <c r="I24" s="825" t="s">
        <v>122</v>
      </c>
      <c r="J24" s="826"/>
      <c r="K24" s="826"/>
      <c r="L24" s="827"/>
    </row>
    <row r="25" spans="1:12" ht="20.25" customHeight="1" thickBot="1">
      <c r="A25" s="818"/>
      <c r="B25" s="819"/>
      <c r="C25" s="819"/>
      <c r="D25" s="819"/>
      <c r="E25" s="819"/>
      <c r="F25" s="820"/>
      <c r="G25" s="823"/>
      <c r="H25" s="824"/>
      <c r="I25" s="828"/>
      <c r="J25" s="829"/>
      <c r="K25" s="829"/>
      <c r="L25" s="830"/>
    </row>
    <row r="26" spans="1:12" ht="16.5" thickBot="1">
      <c r="A26" s="156"/>
      <c r="B26" s="156"/>
      <c r="C26" s="156"/>
      <c r="D26" s="795" t="s">
        <v>111</v>
      </c>
      <c r="E26" s="796"/>
      <c r="F26" s="796"/>
      <c r="G26" s="796"/>
      <c r="H26" s="796"/>
      <c r="I26" s="796"/>
      <c r="J26" s="796"/>
      <c r="K26" s="797"/>
      <c r="L26" s="154"/>
    </row>
    <row r="27" spans="1:12">
      <c r="A27" s="150"/>
      <c r="B27" s="150"/>
      <c r="C27" s="150"/>
      <c r="D27" s="151"/>
      <c r="E27" s="151"/>
      <c r="F27" s="150"/>
      <c r="G27" s="150"/>
      <c r="H27" s="151"/>
      <c r="I27" s="150"/>
      <c r="J27" s="150"/>
      <c r="K27" s="150"/>
      <c r="L27" s="150"/>
    </row>
    <row r="28" spans="1:12">
      <c r="A28" s="150"/>
      <c r="B28" s="681" t="s">
        <v>42</v>
      </c>
      <c r="C28" s="682"/>
      <c r="D28" s="682" t="s">
        <v>43</v>
      </c>
      <c r="E28" s="682"/>
      <c r="F28" s="682"/>
      <c r="G28" s="682" t="s">
        <v>44</v>
      </c>
      <c r="H28" s="682"/>
      <c r="I28" s="682"/>
      <c r="J28" s="682" t="s">
        <v>45</v>
      </c>
      <c r="K28" s="683"/>
      <c r="L28" s="150"/>
    </row>
    <row r="29" spans="1:12" ht="15.75" thickBot="1">
      <c r="A29" s="150"/>
      <c r="B29" s="798"/>
      <c r="C29" s="799"/>
      <c r="D29" s="800"/>
      <c r="E29" s="800"/>
      <c r="F29" s="800"/>
      <c r="G29" s="800"/>
      <c r="H29" s="800"/>
      <c r="I29" s="800"/>
      <c r="J29" s="805"/>
      <c r="K29" s="806"/>
      <c r="L29" s="150"/>
    </row>
    <row r="30" spans="1:12" ht="15.75" thickBot="1">
      <c r="A30" s="783" t="s">
        <v>131</v>
      </c>
      <c r="B30" s="784"/>
      <c r="C30" s="784"/>
      <c r="D30" s="784"/>
      <c r="E30" s="784"/>
      <c r="F30" s="784"/>
      <c r="G30" s="784"/>
      <c r="H30" s="784"/>
      <c r="I30" s="784"/>
      <c r="J30" s="784"/>
      <c r="K30" s="784"/>
      <c r="L30" s="785"/>
    </row>
    <row r="31" spans="1:12">
      <c r="A31" s="786"/>
      <c r="B31" s="787"/>
      <c r="C31" s="787"/>
      <c r="D31" s="787"/>
      <c r="E31" s="787"/>
      <c r="F31" s="787"/>
      <c r="G31" s="787"/>
      <c r="H31" s="787"/>
      <c r="I31" s="787"/>
      <c r="J31" s="787"/>
      <c r="K31" s="787"/>
      <c r="L31" s="788"/>
    </row>
    <row r="32" spans="1:12">
      <c r="A32" s="789"/>
      <c r="B32" s="790"/>
      <c r="C32" s="790"/>
      <c r="D32" s="790"/>
      <c r="E32" s="790"/>
      <c r="F32" s="790"/>
      <c r="G32" s="790"/>
      <c r="H32" s="790"/>
      <c r="I32" s="790"/>
      <c r="J32" s="790"/>
      <c r="K32" s="790"/>
      <c r="L32" s="791"/>
    </row>
    <row r="33" spans="1:12">
      <c r="A33" s="789"/>
      <c r="B33" s="790"/>
      <c r="C33" s="790"/>
      <c r="D33" s="790"/>
      <c r="E33" s="790"/>
      <c r="F33" s="790"/>
      <c r="G33" s="790"/>
      <c r="H33" s="790"/>
      <c r="I33" s="790"/>
      <c r="J33" s="790"/>
      <c r="K33" s="790"/>
      <c r="L33" s="791"/>
    </row>
    <row r="34" spans="1:12">
      <c r="A34" s="789"/>
      <c r="B34" s="790"/>
      <c r="C34" s="790"/>
      <c r="D34" s="790"/>
      <c r="E34" s="790"/>
      <c r="F34" s="790"/>
      <c r="G34" s="790"/>
      <c r="H34" s="790"/>
      <c r="I34" s="790"/>
      <c r="J34" s="790"/>
      <c r="K34" s="790"/>
      <c r="L34" s="791"/>
    </row>
    <row r="35" spans="1:12">
      <c r="A35" s="789"/>
      <c r="B35" s="790"/>
      <c r="C35" s="790"/>
      <c r="D35" s="790"/>
      <c r="E35" s="790"/>
      <c r="F35" s="790"/>
      <c r="G35" s="790"/>
      <c r="H35" s="790"/>
      <c r="I35" s="790"/>
      <c r="J35" s="790"/>
      <c r="K35" s="790"/>
      <c r="L35" s="791"/>
    </row>
    <row r="36" spans="1:12">
      <c r="A36" s="789"/>
      <c r="B36" s="790"/>
      <c r="C36" s="790"/>
      <c r="D36" s="790"/>
      <c r="E36" s="790"/>
      <c r="F36" s="790"/>
      <c r="G36" s="790"/>
      <c r="H36" s="790"/>
      <c r="I36" s="790"/>
      <c r="J36" s="790"/>
      <c r="K36" s="790"/>
      <c r="L36" s="791"/>
    </row>
    <row r="37" spans="1:12">
      <c r="A37" s="789"/>
      <c r="B37" s="790"/>
      <c r="C37" s="790"/>
      <c r="D37" s="790"/>
      <c r="E37" s="790"/>
      <c r="F37" s="790"/>
      <c r="G37" s="790"/>
      <c r="H37" s="790"/>
      <c r="I37" s="790"/>
      <c r="J37" s="790"/>
      <c r="K37" s="790"/>
      <c r="L37" s="791"/>
    </row>
    <row r="38" spans="1:12">
      <c r="A38" s="789"/>
      <c r="B38" s="790"/>
      <c r="C38" s="790"/>
      <c r="D38" s="790"/>
      <c r="E38" s="790"/>
      <c r="F38" s="790"/>
      <c r="G38" s="790"/>
      <c r="H38" s="790"/>
      <c r="I38" s="790"/>
      <c r="J38" s="790"/>
      <c r="K38" s="790"/>
      <c r="L38" s="791"/>
    </row>
    <row r="39" spans="1:12">
      <c r="A39" s="789"/>
      <c r="B39" s="790"/>
      <c r="C39" s="790"/>
      <c r="D39" s="790"/>
      <c r="E39" s="790"/>
      <c r="F39" s="790"/>
      <c r="G39" s="790"/>
      <c r="H39" s="790"/>
      <c r="I39" s="790"/>
      <c r="J39" s="790"/>
      <c r="K39" s="790"/>
      <c r="L39" s="791"/>
    </row>
    <row r="40" spans="1:12">
      <c r="A40" s="789"/>
      <c r="B40" s="790"/>
      <c r="C40" s="790"/>
      <c r="D40" s="790"/>
      <c r="E40" s="790"/>
      <c r="F40" s="790"/>
      <c r="G40" s="790"/>
      <c r="H40" s="790"/>
      <c r="I40" s="790"/>
      <c r="J40" s="790"/>
      <c r="K40" s="790"/>
      <c r="L40" s="791"/>
    </row>
    <row r="41" spans="1:12">
      <c r="A41" s="789"/>
      <c r="B41" s="790"/>
      <c r="C41" s="790"/>
      <c r="D41" s="790"/>
      <c r="E41" s="790"/>
      <c r="F41" s="790"/>
      <c r="G41" s="790"/>
      <c r="H41" s="790"/>
      <c r="I41" s="790"/>
      <c r="J41" s="790"/>
      <c r="K41" s="790"/>
      <c r="L41" s="791"/>
    </row>
    <row r="42" spans="1:12">
      <c r="A42" s="789"/>
      <c r="B42" s="790"/>
      <c r="C42" s="790"/>
      <c r="D42" s="790"/>
      <c r="E42" s="790"/>
      <c r="F42" s="790"/>
      <c r="G42" s="790"/>
      <c r="H42" s="790"/>
      <c r="I42" s="790"/>
      <c r="J42" s="790"/>
      <c r="K42" s="790"/>
      <c r="L42" s="791"/>
    </row>
    <row r="43" spans="1:12">
      <c r="A43" s="789"/>
      <c r="B43" s="790"/>
      <c r="C43" s="790"/>
      <c r="D43" s="790"/>
      <c r="E43" s="790"/>
      <c r="F43" s="790"/>
      <c r="G43" s="790"/>
      <c r="H43" s="790"/>
      <c r="I43" s="790"/>
      <c r="J43" s="790"/>
      <c r="K43" s="790"/>
      <c r="L43" s="791"/>
    </row>
    <row r="44" spans="1:12">
      <c r="A44" s="789"/>
      <c r="B44" s="790"/>
      <c r="C44" s="790"/>
      <c r="D44" s="790"/>
      <c r="E44" s="790"/>
      <c r="F44" s="790"/>
      <c r="G44" s="790"/>
      <c r="H44" s="790"/>
      <c r="I44" s="790"/>
      <c r="J44" s="790"/>
      <c r="K44" s="790"/>
      <c r="L44" s="791"/>
    </row>
    <row r="45" spans="1:12">
      <c r="A45" s="789"/>
      <c r="B45" s="790"/>
      <c r="C45" s="790"/>
      <c r="D45" s="790"/>
      <c r="E45" s="790"/>
      <c r="F45" s="790"/>
      <c r="G45" s="790"/>
      <c r="H45" s="790"/>
      <c r="I45" s="790"/>
      <c r="J45" s="790"/>
      <c r="K45" s="790"/>
      <c r="L45" s="791"/>
    </row>
    <row r="46" spans="1:12">
      <c r="A46" s="789"/>
      <c r="B46" s="790"/>
      <c r="C46" s="790"/>
      <c r="D46" s="790"/>
      <c r="E46" s="790"/>
      <c r="F46" s="790"/>
      <c r="G46" s="790"/>
      <c r="H46" s="790"/>
      <c r="I46" s="790"/>
      <c r="J46" s="790"/>
      <c r="K46" s="790"/>
      <c r="L46" s="791"/>
    </row>
    <row r="47" spans="1:12">
      <c r="A47" s="789"/>
      <c r="B47" s="790"/>
      <c r="C47" s="790"/>
      <c r="D47" s="790"/>
      <c r="E47" s="790"/>
      <c r="F47" s="790"/>
      <c r="G47" s="790"/>
      <c r="H47" s="790"/>
      <c r="I47" s="790"/>
      <c r="J47" s="790"/>
      <c r="K47" s="790"/>
      <c r="L47" s="791"/>
    </row>
    <row r="48" spans="1:12">
      <c r="A48" s="789"/>
      <c r="B48" s="790"/>
      <c r="C48" s="790"/>
      <c r="D48" s="790"/>
      <c r="E48" s="790"/>
      <c r="F48" s="790"/>
      <c r="G48" s="790"/>
      <c r="H48" s="790"/>
      <c r="I48" s="790"/>
      <c r="J48" s="790"/>
      <c r="K48" s="790"/>
      <c r="L48" s="791"/>
    </row>
    <row r="49" spans="1:12">
      <c r="A49" s="789"/>
      <c r="B49" s="790"/>
      <c r="C49" s="790"/>
      <c r="D49" s="790"/>
      <c r="E49" s="790"/>
      <c r="F49" s="790"/>
      <c r="G49" s="790"/>
      <c r="H49" s="790"/>
      <c r="I49" s="790"/>
      <c r="J49" s="790"/>
      <c r="K49" s="790"/>
      <c r="L49" s="791"/>
    </row>
    <row r="50" spans="1:12">
      <c r="A50" s="789"/>
      <c r="B50" s="790"/>
      <c r="C50" s="790"/>
      <c r="D50" s="790"/>
      <c r="E50" s="790"/>
      <c r="F50" s="790"/>
      <c r="G50" s="790"/>
      <c r="H50" s="790"/>
      <c r="I50" s="790"/>
      <c r="J50" s="790"/>
      <c r="K50" s="790"/>
      <c r="L50" s="791"/>
    </row>
    <row r="51" spans="1:12">
      <c r="A51" s="789"/>
      <c r="B51" s="790"/>
      <c r="C51" s="790"/>
      <c r="D51" s="790"/>
      <c r="E51" s="790"/>
      <c r="F51" s="790"/>
      <c r="G51" s="790"/>
      <c r="H51" s="790"/>
      <c r="I51" s="790"/>
      <c r="J51" s="790"/>
      <c r="K51" s="790"/>
      <c r="L51" s="791"/>
    </row>
    <row r="52" spans="1:12">
      <c r="A52" s="789"/>
      <c r="B52" s="790"/>
      <c r="C52" s="790"/>
      <c r="D52" s="790"/>
      <c r="E52" s="790"/>
      <c r="F52" s="790"/>
      <c r="G52" s="790"/>
      <c r="H52" s="790"/>
      <c r="I52" s="790"/>
      <c r="J52" s="790"/>
      <c r="K52" s="790"/>
      <c r="L52" s="791"/>
    </row>
    <row r="53" spans="1:12">
      <c r="A53" s="789"/>
      <c r="B53" s="790"/>
      <c r="C53" s="790"/>
      <c r="D53" s="790"/>
      <c r="E53" s="790"/>
      <c r="F53" s="790"/>
      <c r="G53" s="790"/>
      <c r="H53" s="790"/>
      <c r="I53" s="790"/>
      <c r="J53" s="790"/>
      <c r="K53" s="790"/>
      <c r="L53" s="791"/>
    </row>
    <row r="54" spans="1:12">
      <c r="A54" s="789"/>
      <c r="B54" s="790"/>
      <c r="C54" s="790"/>
      <c r="D54" s="790"/>
      <c r="E54" s="790"/>
      <c r="F54" s="790"/>
      <c r="G54" s="790"/>
      <c r="H54" s="790"/>
      <c r="I54" s="790"/>
      <c r="J54" s="790"/>
      <c r="K54" s="790"/>
      <c r="L54" s="791"/>
    </row>
    <row r="55" spans="1:12">
      <c r="A55" s="789"/>
      <c r="B55" s="790"/>
      <c r="C55" s="790"/>
      <c r="D55" s="790"/>
      <c r="E55" s="790"/>
      <c r="F55" s="790"/>
      <c r="G55" s="790"/>
      <c r="H55" s="790"/>
      <c r="I55" s="790"/>
      <c r="J55" s="790"/>
      <c r="K55" s="790"/>
      <c r="L55" s="791"/>
    </row>
    <row r="56" spans="1:12">
      <c r="A56" s="789"/>
      <c r="B56" s="790"/>
      <c r="C56" s="790"/>
      <c r="D56" s="790"/>
      <c r="E56" s="790"/>
      <c r="F56" s="790"/>
      <c r="G56" s="790"/>
      <c r="H56" s="790"/>
      <c r="I56" s="790"/>
      <c r="J56" s="790"/>
      <c r="K56" s="790"/>
      <c r="L56" s="791"/>
    </row>
    <row r="57" spans="1:12" ht="15.75" thickBot="1">
      <c r="A57" s="792"/>
      <c r="B57" s="793"/>
      <c r="C57" s="793"/>
      <c r="D57" s="793"/>
      <c r="E57" s="793"/>
      <c r="F57" s="793"/>
      <c r="G57" s="793"/>
      <c r="H57" s="793"/>
      <c r="I57" s="793"/>
      <c r="J57" s="793"/>
      <c r="K57" s="793"/>
      <c r="L57" s="794"/>
    </row>
  </sheetData>
  <mergeCells count="48">
    <mergeCell ref="A1:L1"/>
    <mergeCell ref="C2:G2"/>
    <mergeCell ref="I2:L2"/>
    <mergeCell ref="C3:G3"/>
    <mergeCell ref="I3:L3"/>
    <mergeCell ref="A5:C5"/>
    <mergeCell ref="D5:G5"/>
    <mergeCell ref="H5:J5"/>
    <mergeCell ref="K5:L5"/>
    <mergeCell ref="B6:G6"/>
    <mergeCell ref="H6:J6"/>
    <mergeCell ref="K6:L6"/>
    <mergeCell ref="A8:L8"/>
    <mergeCell ref="A9:L9"/>
    <mergeCell ref="A10:L10"/>
    <mergeCell ref="A11:L11"/>
    <mergeCell ref="A12:L12"/>
    <mergeCell ref="H13:J13"/>
    <mergeCell ref="K13:K14"/>
    <mergeCell ref="L13:L14"/>
    <mergeCell ref="A15:L15"/>
    <mergeCell ref="A16:B16"/>
    <mergeCell ref="A13:B14"/>
    <mergeCell ref="C13:C14"/>
    <mergeCell ref="D13:E13"/>
    <mergeCell ref="F13:F14"/>
    <mergeCell ref="G13:G14"/>
    <mergeCell ref="A17:B17"/>
    <mergeCell ref="A18:B18"/>
    <mergeCell ref="A19:B19"/>
    <mergeCell ref="A20:B20"/>
    <mergeCell ref="J29:K29"/>
    <mergeCell ref="A21:B21"/>
    <mergeCell ref="C21:L21"/>
    <mergeCell ref="A22:L22"/>
    <mergeCell ref="A24:F25"/>
    <mergeCell ref="G24:H25"/>
    <mergeCell ref="I24:L25"/>
    <mergeCell ref="A30:L30"/>
    <mergeCell ref="A31:L57"/>
    <mergeCell ref="D26:K26"/>
    <mergeCell ref="B28:C28"/>
    <mergeCell ref="D28:F28"/>
    <mergeCell ref="G28:I28"/>
    <mergeCell ref="J28:K28"/>
    <mergeCell ref="B29:C29"/>
    <mergeCell ref="D29:F29"/>
    <mergeCell ref="G29:I2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P30" sqref="P30"/>
    </sheetView>
  </sheetViews>
  <sheetFormatPr defaultRowHeight="15"/>
  <cols>
    <col min="1" max="1" width="5" customWidth="1"/>
    <col min="2" max="2" width="12.7109375" customWidth="1"/>
  </cols>
  <sheetData>
    <row r="1" spans="1:14" ht="51" customHeight="1" thickBot="1">
      <c r="A1" s="918" t="s">
        <v>334</v>
      </c>
      <c r="B1" s="919"/>
      <c r="C1" s="919"/>
      <c r="D1" s="919"/>
      <c r="E1" s="919"/>
      <c r="F1" s="919"/>
      <c r="G1" s="919"/>
      <c r="H1" s="919"/>
      <c r="I1" s="919"/>
      <c r="J1" s="919"/>
      <c r="K1" s="919"/>
      <c r="L1" s="919"/>
      <c r="M1" s="920"/>
      <c r="N1" s="921"/>
    </row>
    <row r="2" spans="1:14">
      <c r="A2" s="506" t="s">
        <v>37</v>
      </c>
      <c r="B2" s="507"/>
      <c r="C2" s="926" t="str">
        <f>'PPAP Cover'!D26</f>
        <v xml:space="preserve">SUPPLIER NAME </v>
      </c>
      <c r="D2" s="926"/>
      <c r="E2" s="926"/>
      <c r="F2" s="926"/>
      <c r="G2" s="926"/>
      <c r="H2" s="508" t="s">
        <v>32</v>
      </c>
      <c r="I2" s="927" t="str">
        <f>'PPAP Cover'!D20</f>
        <v>PART NUMBER</v>
      </c>
      <c r="J2" s="927"/>
      <c r="K2" s="927"/>
      <c r="L2" s="928"/>
      <c r="M2" s="922"/>
      <c r="N2" s="923"/>
    </row>
    <row r="3" spans="1:14" ht="15.75" thickBot="1">
      <c r="A3" s="509" t="s">
        <v>38</v>
      </c>
      <c r="B3" s="510"/>
      <c r="C3" s="929" t="str">
        <f>'PPAP Cover'!D27</f>
        <v>EX: 101112</v>
      </c>
      <c r="D3" s="929"/>
      <c r="E3" s="929"/>
      <c r="F3" s="929"/>
      <c r="G3" s="929"/>
      <c r="H3" s="511" t="s">
        <v>39</v>
      </c>
      <c r="I3" s="930" t="str">
        <f>'PPAP Cover'!D19</f>
        <v>Part Name</v>
      </c>
      <c r="J3" s="930"/>
      <c r="K3" s="930"/>
      <c r="L3" s="931"/>
      <c r="M3" s="922"/>
      <c r="N3" s="923"/>
    </row>
    <row r="4" spans="1:14" ht="15.75" thickBot="1">
      <c r="A4" s="512"/>
      <c r="B4" s="513"/>
      <c r="C4" s="514"/>
      <c r="D4" s="514"/>
      <c r="E4" s="514"/>
      <c r="F4" s="514"/>
      <c r="G4" s="514"/>
      <c r="H4" s="515"/>
      <c r="I4" s="516"/>
      <c r="J4" s="516"/>
      <c r="K4" s="516"/>
      <c r="L4" s="517"/>
      <c r="M4" s="922"/>
      <c r="N4" s="923"/>
    </row>
    <row r="5" spans="1:14">
      <c r="A5" s="932" t="s">
        <v>94</v>
      </c>
      <c r="B5" s="933"/>
      <c r="C5" s="933"/>
      <c r="D5" s="934"/>
      <c r="E5" s="934"/>
      <c r="F5" s="934"/>
      <c r="G5" s="934"/>
      <c r="H5" s="686" t="s">
        <v>46</v>
      </c>
      <c r="I5" s="687"/>
      <c r="J5" s="687"/>
      <c r="K5" s="679" t="str">
        <f>'PPAP Cover'!D21</f>
        <v>Print REV</v>
      </c>
      <c r="L5" s="935"/>
      <c r="M5" s="922"/>
      <c r="N5" s="923"/>
    </row>
    <row r="6" spans="1:14" ht="15.75" thickBot="1">
      <c r="A6" s="518" t="s">
        <v>49</v>
      </c>
      <c r="B6" s="936"/>
      <c r="C6" s="936"/>
      <c r="D6" s="936"/>
      <c r="E6" s="936"/>
      <c r="F6" s="936"/>
      <c r="G6" s="936"/>
      <c r="H6" s="722" t="s">
        <v>47</v>
      </c>
      <c r="I6" s="723"/>
      <c r="J6" s="723"/>
      <c r="K6" s="684" t="str">
        <f>'PPAP Cover'!D22</f>
        <v>DATE</v>
      </c>
      <c r="L6" s="937"/>
      <c r="M6" s="922"/>
      <c r="N6" s="923"/>
    </row>
    <row r="7" spans="1:14" ht="15.75" thickBot="1">
      <c r="A7" s="519" t="s">
        <v>113</v>
      </c>
      <c r="B7" s="520"/>
      <c r="C7" s="520"/>
      <c r="D7" s="520"/>
      <c r="E7" s="520"/>
      <c r="F7" s="520"/>
      <c r="G7" s="520"/>
      <c r="H7" s="521"/>
      <c r="I7" s="521"/>
      <c r="J7" s="521"/>
      <c r="K7" s="520"/>
      <c r="L7" s="522"/>
      <c r="M7" s="922"/>
      <c r="N7" s="923"/>
    </row>
    <row r="8" spans="1:14">
      <c r="A8" s="938" t="s">
        <v>335</v>
      </c>
      <c r="B8" s="939"/>
      <c r="C8" s="939"/>
      <c r="D8" s="939"/>
      <c r="E8" s="939"/>
      <c r="F8" s="939"/>
      <c r="G8" s="939"/>
      <c r="H8" s="939"/>
      <c r="I8" s="939"/>
      <c r="J8" s="939"/>
      <c r="K8" s="939"/>
      <c r="L8" s="939"/>
      <c r="M8" s="922"/>
      <c r="N8" s="923"/>
    </row>
    <row r="9" spans="1:14">
      <c r="A9" s="916" t="s">
        <v>116</v>
      </c>
      <c r="B9" s="917"/>
      <c r="C9" s="917"/>
      <c r="D9" s="917"/>
      <c r="E9" s="917"/>
      <c r="F9" s="917"/>
      <c r="G9" s="917"/>
      <c r="H9" s="917"/>
      <c r="I9" s="917"/>
      <c r="J9" s="917"/>
      <c r="K9" s="917"/>
      <c r="L9" s="917"/>
      <c r="M9" s="922"/>
      <c r="N9" s="923"/>
    </row>
    <row r="10" spans="1:14">
      <c r="A10" s="916" t="s">
        <v>336</v>
      </c>
      <c r="B10" s="917"/>
      <c r="C10" s="917"/>
      <c r="D10" s="917"/>
      <c r="E10" s="917"/>
      <c r="F10" s="917"/>
      <c r="G10" s="917"/>
      <c r="H10" s="917"/>
      <c r="I10" s="917"/>
      <c r="J10" s="917"/>
      <c r="K10" s="917"/>
      <c r="L10" s="917"/>
      <c r="M10" s="922"/>
      <c r="N10" s="923"/>
    </row>
    <row r="11" spans="1:14" ht="15.75" thickBot="1">
      <c r="A11" s="892" t="s">
        <v>337</v>
      </c>
      <c r="B11" s="893"/>
      <c r="C11" s="893"/>
      <c r="D11" s="893"/>
      <c r="E11" s="893"/>
      <c r="F11" s="893"/>
      <c r="G11" s="893"/>
      <c r="H11" s="893"/>
      <c r="I11" s="893"/>
      <c r="J11" s="893"/>
      <c r="K11" s="893"/>
      <c r="L11" s="893"/>
      <c r="M11" s="924"/>
      <c r="N11" s="925"/>
    </row>
    <row r="12" spans="1:14" ht="15.75" thickBot="1">
      <c r="A12" s="894" t="s">
        <v>338</v>
      </c>
      <c r="B12" s="895"/>
      <c r="C12" s="895"/>
      <c r="D12" s="895"/>
      <c r="E12" s="895"/>
      <c r="F12" s="895"/>
      <c r="G12" s="895"/>
      <c r="H12" s="895"/>
      <c r="I12" s="895"/>
      <c r="J12" s="895"/>
      <c r="K12" s="895"/>
      <c r="L12" s="895"/>
      <c r="M12" s="895"/>
      <c r="N12" s="895"/>
    </row>
    <row r="13" spans="1:14">
      <c r="A13" s="896" t="s">
        <v>54</v>
      </c>
      <c r="B13" s="897"/>
      <c r="C13" s="900" t="s">
        <v>117</v>
      </c>
      <c r="D13" s="902" t="s">
        <v>98</v>
      </c>
      <c r="E13" s="902"/>
      <c r="F13" s="900" t="s">
        <v>115</v>
      </c>
      <c r="G13" s="904" t="s">
        <v>99</v>
      </c>
      <c r="H13" s="906" t="s">
        <v>118</v>
      </c>
      <c r="I13" s="907"/>
      <c r="J13" s="907"/>
      <c r="K13" s="907"/>
      <c r="L13" s="908"/>
      <c r="M13" s="900" t="s">
        <v>328</v>
      </c>
      <c r="N13" s="909" t="s">
        <v>329</v>
      </c>
    </row>
    <row r="14" spans="1:14" ht="15.75" thickBot="1">
      <c r="A14" s="898"/>
      <c r="B14" s="899"/>
      <c r="C14" s="901"/>
      <c r="D14" s="523" t="s">
        <v>104</v>
      </c>
      <c r="E14" s="523" t="s">
        <v>105</v>
      </c>
      <c r="F14" s="903"/>
      <c r="G14" s="905"/>
      <c r="H14" s="524" t="s">
        <v>106</v>
      </c>
      <c r="I14" s="524" t="s">
        <v>107</v>
      </c>
      <c r="J14" s="525" t="s">
        <v>108</v>
      </c>
      <c r="K14" s="524" t="s">
        <v>330</v>
      </c>
      <c r="L14" s="525" t="s">
        <v>331</v>
      </c>
      <c r="M14" s="903"/>
      <c r="N14" s="910"/>
    </row>
    <row r="15" spans="1:14" ht="15" customHeight="1">
      <c r="A15" s="911" t="s">
        <v>339</v>
      </c>
      <c r="B15" s="912"/>
      <c r="C15" s="912"/>
      <c r="D15" s="912"/>
      <c r="E15" s="912"/>
      <c r="F15" s="912"/>
      <c r="G15" s="912"/>
      <c r="H15" s="912"/>
      <c r="I15" s="912"/>
      <c r="J15" s="912"/>
      <c r="K15" s="912"/>
      <c r="L15" s="912"/>
      <c r="M15" s="912"/>
      <c r="N15" s="913"/>
    </row>
    <row r="16" spans="1:14">
      <c r="A16" s="885" t="s">
        <v>340</v>
      </c>
      <c r="B16" s="886"/>
      <c r="C16" s="526"/>
      <c r="D16" s="527"/>
      <c r="E16" s="527"/>
      <c r="F16" s="528"/>
      <c r="G16" s="529"/>
      <c r="H16" s="527"/>
      <c r="I16" s="527"/>
      <c r="J16" s="527"/>
      <c r="K16" s="527"/>
      <c r="L16" s="527"/>
      <c r="M16" s="529"/>
      <c r="N16" s="530"/>
    </row>
    <row r="17" spans="1:14">
      <c r="A17" s="885" t="s">
        <v>341</v>
      </c>
      <c r="B17" s="886"/>
      <c r="C17" s="526"/>
      <c r="D17" s="527"/>
      <c r="E17" s="527"/>
      <c r="F17" s="528"/>
      <c r="G17" s="529"/>
      <c r="H17" s="527"/>
      <c r="I17" s="527"/>
      <c r="J17" s="527"/>
      <c r="K17" s="527"/>
      <c r="L17" s="527"/>
      <c r="M17" s="529"/>
      <c r="N17" s="530"/>
    </row>
    <row r="18" spans="1:14">
      <c r="A18" s="914" t="s">
        <v>342</v>
      </c>
      <c r="B18" s="915"/>
      <c r="C18" s="526"/>
      <c r="D18" s="527"/>
      <c r="E18" s="527"/>
      <c r="F18" s="528"/>
      <c r="G18" s="529"/>
      <c r="H18" s="527"/>
      <c r="I18" s="527"/>
      <c r="J18" s="527"/>
      <c r="K18" s="527"/>
      <c r="L18" s="527"/>
      <c r="M18" s="529"/>
      <c r="N18" s="530"/>
    </row>
    <row r="19" spans="1:14">
      <c r="A19" s="885" t="s">
        <v>343</v>
      </c>
      <c r="B19" s="886"/>
      <c r="C19" s="526"/>
      <c r="D19" s="531"/>
      <c r="E19" s="527"/>
      <c r="F19" s="528"/>
      <c r="G19" s="529"/>
      <c r="H19" s="527"/>
      <c r="I19" s="527"/>
      <c r="J19" s="527"/>
      <c r="K19" s="527"/>
      <c r="L19" s="527"/>
      <c r="M19" s="529"/>
      <c r="N19" s="530"/>
    </row>
    <row r="20" spans="1:14">
      <c r="A20" s="885" t="s">
        <v>344</v>
      </c>
      <c r="B20" s="886"/>
      <c r="C20" s="526"/>
      <c r="D20" s="531"/>
      <c r="E20" s="527"/>
      <c r="F20" s="528"/>
      <c r="G20" s="529"/>
      <c r="H20" s="527"/>
      <c r="I20" s="527"/>
      <c r="J20" s="527"/>
      <c r="K20" s="527"/>
      <c r="L20" s="527"/>
      <c r="M20" s="529"/>
      <c r="N20" s="530"/>
    </row>
    <row r="21" spans="1:14">
      <c r="A21" s="883" t="s">
        <v>345</v>
      </c>
      <c r="B21" s="884"/>
      <c r="C21" s="526"/>
      <c r="D21" s="527"/>
      <c r="E21" s="527"/>
      <c r="F21" s="528"/>
      <c r="G21" s="529"/>
      <c r="H21" s="527"/>
      <c r="I21" s="527"/>
      <c r="J21" s="527"/>
      <c r="K21" s="527"/>
      <c r="L21" s="527"/>
      <c r="M21" s="529"/>
      <c r="N21" s="530"/>
    </row>
    <row r="22" spans="1:14">
      <c r="A22" s="885" t="s">
        <v>346</v>
      </c>
      <c r="B22" s="886"/>
      <c r="C22" s="526"/>
      <c r="D22" s="527"/>
      <c r="E22" s="527"/>
      <c r="F22" s="528"/>
      <c r="G22" s="529"/>
      <c r="H22" s="527"/>
      <c r="I22" s="527"/>
      <c r="J22" s="527"/>
      <c r="K22" s="527"/>
      <c r="L22" s="527"/>
      <c r="M22" s="529"/>
      <c r="N22" s="530"/>
    </row>
    <row r="23" spans="1:14" ht="36.75">
      <c r="A23" s="881" t="s">
        <v>119</v>
      </c>
      <c r="B23" s="882"/>
      <c r="C23" s="532" t="s">
        <v>347</v>
      </c>
      <c r="D23" s="533"/>
      <c r="E23" s="533"/>
      <c r="F23" s="534"/>
      <c r="G23" s="535"/>
      <c r="H23" s="533"/>
      <c r="I23" s="533"/>
      <c r="J23" s="533"/>
      <c r="K23" s="533"/>
      <c r="L23" s="533"/>
      <c r="M23" s="535"/>
      <c r="N23" s="536"/>
    </row>
    <row r="24" spans="1:14" ht="24.75">
      <c r="A24" s="881" t="s">
        <v>348</v>
      </c>
      <c r="B24" s="882"/>
      <c r="C24" s="532" t="s">
        <v>349</v>
      </c>
      <c r="D24" s="533"/>
      <c r="E24" s="533"/>
      <c r="F24" s="534"/>
      <c r="G24" s="535"/>
      <c r="H24" s="533"/>
      <c r="I24" s="533"/>
      <c r="J24" s="533"/>
      <c r="K24" s="533"/>
      <c r="L24" s="533"/>
      <c r="M24" s="535"/>
      <c r="N24" s="536"/>
    </row>
    <row r="25" spans="1:14" ht="24.75" customHeight="1">
      <c r="A25" s="887" t="s">
        <v>350</v>
      </c>
      <c r="B25" s="888"/>
      <c r="C25" s="888"/>
      <c r="D25" s="888"/>
      <c r="E25" s="888"/>
      <c r="F25" s="888"/>
      <c r="G25" s="888"/>
      <c r="H25" s="888"/>
      <c r="I25" s="888"/>
      <c r="J25" s="888"/>
      <c r="K25" s="888"/>
      <c r="L25" s="888"/>
      <c r="M25" s="888"/>
      <c r="N25" s="889"/>
    </row>
    <row r="26" spans="1:14">
      <c r="A26" s="885" t="s">
        <v>351</v>
      </c>
      <c r="B26" s="886"/>
      <c r="C26" s="526"/>
      <c r="D26" s="527"/>
      <c r="E26" s="527"/>
      <c r="F26" s="528"/>
      <c r="G26" s="529"/>
      <c r="H26" s="527"/>
      <c r="I26" s="527"/>
      <c r="J26" s="527"/>
      <c r="K26" s="527"/>
      <c r="L26" s="527"/>
      <c r="M26" s="529"/>
      <c r="N26" s="530"/>
    </row>
    <row r="27" spans="1:14">
      <c r="A27" s="885" t="s">
        <v>352</v>
      </c>
      <c r="B27" s="886"/>
      <c r="C27" s="526"/>
      <c r="D27" s="527"/>
      <c r="E27" s="527"/>
      <c r="F27" s="528"/>
      <c r="G27" s="529"/>
      <c r="H27" s="527"/>
      <c r="I27" s="527"/>
      <c r="J27" s="527"/>
      <c r="K27" s="527"/>
      <c r="L27" s="527"/>
      <c r="M27" s="529"/>
      <c r="N27" s="530"/>
    </row>
    <row r="28" spans="1:14">
      <c r="A28" s="885" t="s">
        <v>353</v>
      </c>
      <c r="B28" s="886"/>
      <c r="C28" s="526"/>
      <c r="D28" s="531"/>
      <c r="E28" s="527"/>
      <c r="F28" s="528"/>
      <c r="G28" s="529"/>
      <c r="H28" s="527"/>
      <c r="I28" s="527"/>
      <c r="J28" s="527"/>
      <c r="K28" s="527"/>
      <c r="L28" s="527"/>
      <c r="M28" s="529"/>
      <c r="N28" s="530"/>
    </row>
    <row r="29" spans="1:14">
      <c r="A29" s="885" t="s">
        <v>344</v>
      </c>
      <c r="B29" s="886"/>
      <c r="C29" s="526"/>
      <c r="D29" s="527"/>
      <c r="E29" s="527"/>
      <c r="F29" s="528"/>
      <c r="G29" s="529"/>
      <c r="H29" s="527"/>
      <c r="I29" s="527"/>
      <c r="J29" s="527"/>
      <c r="K29" s="527"/>
      <c r="L29" s="527"/>
      <c r="M29" s="529"/>
      <c r="N29" s="530"/>
    </row>
    <row r="30" spans="1:14">
      <c r="A30" s="885" t="s">
        <v>346</v>
      </c>
      <c r="B30" s="886"/>
      <c r="C30" s="526"/>
      <c r="D30" s="527"/>
      <c r="E30" s="527"/>
      <c r="F30" s="528"/>
      <c r="G30" s="529"/>
      <c r="H30" s="527"/>
      <c r="I30" s="527"/>
      <c r="J30" s="527"/>
      <c r="K30" s="527"/>
      <c r="L30" s="527"/>
      <c r="M30" s="529"/>
      <c r="N30" s="530"/>
    </row>
    <row r="31" spans="1:14" ht="15.75" thickBot="1">
      <c r="A31" s="890" t="s">
        <v>345</v>
      </c>
      <c r="B31" s="891"/>
      <c r="C31" s="537"/>
      <c r="D31" s="538"/>
      <c r="E31" s="538"/>
      <c r="F31" s="539"/>
      <c r="G31" s="540"/>
      <c r="H31" s="538"/>
      <c r="I31" s="538"/>
      <c r="J31" s="538"/>
      <c r="K31" s="538"/>
      <c r="L31" s="538"/>
      <c r="M31" s="540"/>
      <c r="N31" s="541"/>
    </row>
    <row r="32" spans="1:14" ht="36.75">
      <c r="A32" s="881" t="s">
        <v>119</v>
      </c>
      <c r="B32" s="882"/>
      <c r="C32" s="532" t="s">
        <v>347</v>
      </c>
      <c r="D32" s="533"/>
      <c r="E32" s="533"/>
      <c r="F32" s="534"/>
      <c r="G32" s="535"/>
      <c r="H32" s="533"/>
      <c r="I32" s="533"/>
      <c r="J32" s="533"/>
      <c r="K32" s="533"/>
      <c r="L32" s="533"/>
      <c r="M32" s="535"/>
      <c r="N32" s="536"/>
    </row>
    <row r="33" spans="1:14" ht="25.5" thickBot="1">
      <c r="A33" s="852" t="s">
        <v>348</v>
      </c>
      <c r="B33" s="853"/>
      <c r="C33" s="542" t="s">
        <v>349</v>
      </c>
      <c r="D33" s="543"/>
      <c r="E33" s="543"/>
      <c r="F33" s="544"/>
      <c r="G33" s="545"/>
      <c r="H33" s="543"/>
      <c r="I33" s="543"/>
      <c r="J33" s="543"/>
      <c r="K33" s="543"/>
      <c r="L33" s="543"/>
      <c r="M33" s="545"/>
      <c r="N33" s="546"/>
    </row>
    <row r="34" spans="1:14" ht="30" customHeight="1" thickBot="1">
      <c r="A34" s="854" t="s">
        <v>120</v>
      </c>
      <c r="B34" s="855"/>
      <c r="C34" s="855"/>
      <c r="D34" s="855"/>
      <c r="E34" s="855"/>
      <c r="F34" s="855"/>
      <c r="G34" s="855"/>
      <c r="H34" s="855"/>
      <c r="I34" s="855"/>
      <c r="J34" s="855"/>
      <c r="K34" s="855"/>
      <c r="L34" s="855"/>
      <c r="M34" s="855"/>
      <c r="N34" s="856"/>
    </row>
    <row r="35" spans="1:14" ht="15.75" thickBot="1">
      <c r="A35" s="857"/>
      <c r="B35" s="858"/>
      <c r="C35" s="858"/>
      <c r="D35" s="858"/>
      <c r="E35" s="858"/>
      <c r="F35" s="858"/>
      <c r="G35" s="858"/>
      <c r="H35" s="858"/>
      <c r="I35" s="858"/>
      <c r="J35" s="858"/>
      <c r="K35" s="858"/>
      <c r="L35" s="858"/>
      <c r="M35" s="858"/>
      <c r="N35" s="858"/>
    </row>
    <row r="36" spans="1:14" ht="23.25" customHeight="1">
      <c r="A36" s="859" t="s">
        <v>123</v>
      </c>
      <c r="B36" s="860"/>
      <c r="C36" s="860"/>
      <c r="D36" s="860"/>
      <c r="E36" s="860"/>
      <c r="F36" s="861"/>
      <c r="G36" s="865" t="s">
        <v>121</v>
      </c>
      <c r="H36" s="866"/>
      <c r="I36" s="869" t="s">
        <v>122</v>
      </c>
      <c r="J36" s="870"/>
      <c r="K36" s="870"/>
      <c r="L36" s="870"/>
      <c r="M36" s="870"/>
      <c r="N36" s="871"/>
    </row>
    <row r="37" spans="1:14" ht="23.25" customHeight="1" thickBot="1">
      <c r="A37" s="862"/>
      <c r="B37" s="863"/>
      <c r="C37" s="863"/>
      <c r="D37" s="863"/>
      <c r="E37" s="863"/>
      <c r="F37" s="864"/>
      <c r="G37" s="867"/>
      <c r="H37" s="868"/>
      <c r="I37" s="872"/>
      <c r="J37" s="873"/>
      <c r="K37" s="873"/>
      <c r="L37" s="873"/>
      <c r="M37" s="873"/>
      <c r="N37" s="874"/>
    </row>
    <row r="38" spans="1:14" ht="16.5" thickBot="1">
      <c r="A38" s="547"/>
      <c r="B38" s="547"/>
      <c r="C38" s="547"/>
      <c r="D38" s="875" t="s">
        <v>111</v>
      </c>
      <c r="E38" s="876"/>
      <c r="F38" s="876"/>
      <c r="G38" s="876"/>
      <c r="H38" s="876"/>
      <c r="I38" s="876"/>
      <c r="J38" s="876"/>
      <c r="K38" s="877"/>
      <c r="L38" s="548"/>
    </row>
    <row r="39" spans="1:14">
      <c r="A39" s="405"/>
      <c r="B39" s="405"/>
      <c r="C39" s="405"/>
      <c r="D39" s="452"/>
      <c r="E39" s="452"/>
      <c r="F39" s="405"/>
      <c r="G39" s="405"/>
      <c r="H39" s="452"/>
      <c r="I39" s="405"/>
      <c r="J39" s="405"/>
      <c r="K39" s="405"/>
      <c r="L39" s="405"/>
    </row>
    <row r="40" spans="1:14">
      <c r="A40" s="405"/>
      <c r="B40" s="878" t="s">
        <v>42</v>
      </c>
      <c r="C40" s="879"/>
      <c r="D40" s="879" t="s">
        <v>43</v>
      </c>
      <c r="E40" s="879"/>
      <c r="F40" s="879"/>
      <c r="G40" s="879" t="s">
        <v>44</v>
      </c>
      <c r="H40" s="879"/>
      <c r="I40" s="879"/>
      <c r="J40" s="879" t="s">
        <v>45</v>
      </c>
      <c r="K40" s="879"/>
      <c r="L40" s="879"/>
      <c r="M40" s="879"/>
      <c r="N40" s="880"/>
    </row>
    <row r="41" spans="1:14">
      <c r="A41" s="405"/>
      <c r="B41" s="847"/>
      <c r="C41" s="848"/>
      <c r="D41" s="849"/>
      <c r="E41" s="849"/>
      <c r="F41" s="849"/>
      <c r="G41" s="849"/>
      <c r="H41" s="849"/>
      <c r="I41" s="849"/>
      <c r="J41" s="850"/>
      <c r="K41" s="850"/>
      <c r="L41" s="850"/>
      <c r="M41" s="850"/>
      <c r="N41" s="851"/>
    </row>
  </sheetData>
  <mergeCells count="59">
    <mergeCell ref="A10:L10"/>
    <mergeCell ref="A1:L1"/>
    <mergeCell ref="M1:N11"/>
    <mergeCell ref="C2:G2"/>
    <mergeCell ref="I2:L2"/>
    <mergeCell ref="C3:G3"/>
    <mergeCell ref="I3:L3"/>
    <mergeCell ref="A5:C5"/>
    <mergeCell ref="D5:G5"/>
    <mergeCell ref="H5:J5"/>
    <mergeCell ref="K5:L5"/>
    <mergeCell ref="B6:G6"/>
    <mergeCell ref="H6:J6"/>
    <mergeCell ref="K6:L6"/>
    <mergeCell ref="A8:L8"/>
    <mergeCell ref="A9:L9"/>
    <mergeCell ref="A20:B20"/>
    <mergeCell ref="A11:L11"/>
    <mergeCell ref="A12:N12"/>
    <mergeCell ref="A13:B14"/>
    <mergeCell ref="C13:C14"/>
    <mergeCell ref="D13:E13"/>
    <mergeCell ref="F13:F14"/>
    <mergeCell ref="G13:G14"/>
    <mergeCell ref="H13:L13"/>
    <mergeCell ref="M13:M14"/>
    <mergeCell ref="N13:N14"/>
    <mergeCell ref="A15:N15"/>
    <mergeCell ref="A16:B16"/>
    <mergeCell ref="A17:B17"/>
    <mergeCell ref="A18:B18"/>
    <mergeCell ref="A19:B19"/>
    <mergeCell ref="A32:B32"/>
    <mergeCell ref="A21:B21"/>
    <mergeCell ref="A22:B22"/>
    <mergeCell ref="A23:B23"/>
    <mergeCell ref="A24:B24"/>
    <mergeCell ref="A25:N25"/>
    <mergeCell ref="A26:B26"/>
    <mergeCell ref="A27:B27"/>
    <mergeCell ref="A28:B28"/>
    <mergeCell ref="A29:B29"/>
    <mergeCell ref="A30:B30"/>
    <mergeCell ref="A31:B31"/>
    <mergeCell ref="B41:C41"/>
    <mergeCell ref="D41:F41"/>
    <mergeCell ref="G41:I41"/>
    <mergeCell ref="J41:N41"/>
    <mergeCell ref="A33:B33"/>
    <mergeCell ref="A34:N34"/>
    <mergeCell ref="A35:N35"/>
    <mergeCell ref="A36:F37"/>
    <mergeCell ref="G36:H37"/>
    <mergeCell ref="I36:N37"/>
    <mergeCell ref="D38:K38"/>
    <mergeCell ref="B40:C40"/>
    <mergeCell ref="D40:F40"/>
    <mergeCell ref="G40:I40"/>
    <mergeCell ref="J40:N4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F22" sqref="F22"/>
    </sheetView>
  </sheetViews>
  <sheetFormatPr defaultColWidth="9.140625" defaultRowHeight="12.75"/>
  <cols>
    <col min="1" max="1" width="5" style="17" customWidth="1"/>
    <col min="2" max="2" width="13.85546875" style="17" customWidth="1"/>
    <col min="3" max="3" width="8" style="17" customWidth="1"/>
    <col min="4" max="4" width="8.85546875" style="480" customWidth="1"/>
    <col min="5" max="5" width="10.85546875" style="480" customWidth="1"/>
    <col min="6" max="7" width="10.85546875" style="17" customWidth="1"/>
    <col min="8" max="8" width="12.85546875" style="505" customWidth="1"/>
    <col min="9" max="12" width="12.85546875" style="17" customWidth="1"/>
    <col min="13" max="17" width="13" style="17" customWidth="1"/>
    <col min="18" max="16384" width="9.140625" style="17"/>
  </cols>
  <sheetData>
    <row r="1" spans="1:19" ht="57" customHeight="1" thickBot="1">
      <c r="A1" s="608" t="s">
        <v>319</v>
      </c>
      <c r="B1" s="748"/>
      <c r="C1" s="748"/>
      <c r="D1" s="748"/>
      <c r="E1" s="748"/>
      <c r="F1" s="748"/>
      <c r="G1" s="748"/>
      <c r="H1" s="748"/>
      <c r="I1" s="748"/>
      <c r="J1" s="748"/>
      <c r="K1" s="748"/>
      <c r="L1" s="748"/>
      <c r="M1" s="748"/>
      <c r="N1" s="748"/>
      <c r="O1" s="749"/>
    </row>
    <row r="2" spans="1:19" ht="12" customHeight="1">
      <c r="A2" s="22" t="s">
        <v>37</v>
      </c>
      <c r="B2" s="475"/>
      <c r="C2" s="976" t="str">
        <f>'PPAP Cover'!D26</f>
        <v xml:space="preserve">SUPPLIER NAME </v>
      </c>
      <c r="D2" s="976"/>
      <c r="E2" s="976"/>
      <c r="F2" s="976"/>
      <c r="G2" s="976"/>
      <c r="H2" s="19" t="s">
        <v>32</v>
      </c>
      <c r="I2" s="977" t="str">
        <f>'PPAP Cover'!D20</f>
        <v>PART NUMBER</v>
      </c>
      <c r="J2" s="978"/>
      <c r="K2" s="978"/>
      <c r="L2" s="978"/>
      <c r="M2" s="978"/>
      <c r="N2" s="978"/>
      <c r="O2" s="979"/>
      <c r="Q2" s="32"/>
      <c r="R2" s="480"/>
    </row>
    <row r="3" spans="1:19" ht="13.5" thickBot="1">
      <c r="A3" s="25" t="s">
        <v>38</v>
      </c>
      <c r="B3" s="481"/>
      <c r="C3" s="980" t="str">
        <f>'PPAP Cover'!D27</f>
        <v>EX: 101112</v>
      </c>
      <c r="D3" s="980"/>
      <c r="E3" s="980"/>
      <c r="F3" s="980"/>
      <c r="G3" s="980"/>
      <c r="H3" s="20" t="s">
        <v>39</v>
      </c>
      <c r="I3" s="981" t="str">
        <f>'PPAP Cover'!D19</f>
        <v>Part Name</v>
      </c>
      <c r="J3" s="982"/>
      <c r="K3" s="982"/>
      <c r="L3" s="982"/>
      <c r="M3" s="982"/>
      <c r="N3" s="982"/>
      <c r="O3" s="983"/>
    </row>
    <row r="4" spans="1:19" ht="13.5" thickBot="1">
      <c r="A4" s="29"/>
      <c r="B4" s="18"/>
      <c r="C4" s="26"/>
      <c r="D4" s="26"/>
      <c r="E4" s="26"/>
      <c r="F4" s="26"/>
      <c r="G4" s="26"/>
      <c r="H4" s="21"/>
      <c r="I4" s="27"/>
      <c r="J4" s="27"/>
      <c r="K4" s="27"/>
      <c r="L4" s="27"/>
      <c r="M4" s="27"/>
      <c r="N4" s="27"/>
      <c r="O4" s="30"/>
    </row>
    <row r="5" spans="1:19" ht="12.75" customHeight="1">
      <c r="A5" s="972" t="s">
        <v>94</v>
      </c>
      <c r="B5" s="687"/>
      <c r="C5" s="687"/>
      <c r="D5" s="973" t="s">
        <v>24</v>
      </c>
      <c r="E5" s="974"/>
      <c r="F5" s="974"/>
      <c r="G5" s="975"/>
      <c r="H5" s="687" t="s">
        <v>320</v>
      </c>
      <c r="I5" s="687"/>
      <c r="J5" s="687"/>
      <c r="K5" s="687"/>
      <c r="L5" s="687"/>
      <c r="M5" s="687"/>
      <c r="N5" s="679" t="str">
        <f>'PPAP Cover'!D21</f>
        <v>Print REV</v>
      </c>
      <c r="O5" s="680"/>
      <c r="Q5" s="32"/>
      <c r="R5" s="18"/>
    </row>
    <row r="6" spans="1:19" ht="13.5" thickBot="1">
      <c r="A6" s="28" t="s">
        <v>49</v>
      </c>
      <c r="B6" s="960" t="s">
        <v>24</v>
      </c>
      <c r="C6" s="961"/>
      <c r="D6" s="961"/>
      <c r="E6" s="961"/>
      <c r="F6" s="961"/>
      <c r="G6" s="962"/>
      <c r="H6" s="723" t="s">
        <v>321</v>
      </c>
      <c r="I6" s="723"/>
      <c r="J6" s="723"/>
      <c r="K6" s="723"/>
      <c r="L6" s="723"/>
      <c r="M6" s="723"/>
      <c r="N6" s="963" t="str">
        <f>'PPAP Cover'!D22</f>
        <v>DATE</v>
      </c>
      <c r="O6" s="964"/>
    </row>
    <row r="7" spans="1:19" s="486" customFormat="1" ht="13.5" thickBot="1">
      <c r="A7" s="482" t="s">
        <v>322</v>
      </c>
      <c r="B7" s="483"/>
      <c r="C7" s="483"/>
      <c r="D7" s="483"/>
      <c r="E7" s="483"/>
      <c r="F7" s="483"/>
      <c r="G7" s="483"/>
      <c r="H7" s="484"/>
      <c r="I7" s="484"/>
      <c r="J7" s="484"/>
      <c r="K7" s="484"/>
      <c r="L7" s="484"/>
      <c r="M7" s="484"/>
      <c r="N7" s="483"/>
      <c r="O7" s="485"/>
    </row>
    <row r="8" spans="1:19" ht="18.75" customHeight="1">
      <c r="A8" s="965" t="s">
        <v>96</v>
      </c>
      <c r="B8" s="952" t="s">
        <v>323</v>
      </c>
      <c r="C8" s="952"/>
      <c r="D8" s="952" t="s">
        <v>324</v>
      </c>
      <c r="E8" s="952"/>
      <c r="F8" s="952" t="s">
        <v>325</v>
      </c>
      <c r="G8" s="952" t="s">
        <v>326</v>
      </c>
      <c r="H8" s="969" t="s">
        <v>327</v>
      </c>
      <c r="I8" s="970"/>
      <c r="J8" s="970"/>
      <c r="K8" s="970"/>
      <c r="L8" s="970"/>
      <c r="M8" s="970"/>
      <c r="N8" s="970"/>
      <c r="O8" s="970"/>
      <c r="P8" s="970"/>
      <c r="Q8" s="971"/>
      <c r="R8" s="952" t="s">
        <v>328</v>
      </c>
      <c r="S8" s="955" t="s">
        <v>329</v>
      </c>
    </row>
    <row r="9" spans="1:19">
      <c r="A9" s="966"/>
      <c r="B9" s="953"/>
      <c r="C9" s="953"/>
      <c r="D9" s="953"/>
      <c r="E9" s="953"/>
      <c r="F9" s="953"/>
      <c r="G9" s="953"/>
      <c r="H9" s="958" t="s">
        <v>106</v>
      </c>
      <c r="I9" s="958"/>
      <c r="J9" s="959" t="s">
        <v>107</v>
      </c>
      <c r="K9" s="959"/>
      <c r="L9" s="959" t="s">
        <v>108</v>
      </c>
      <c r="M9" s="959"/>
      <c r="N9" s="959" t="s">
        <v>330</v>
      </c>
      <c r="O9" s="959"/>
      <c r="P9" s="959" t="s">
        <v>331</v>
      </c>
      <c r="Q9" s="959"/>
      <c r="R9" s="953"/>
      <c r="S9" s="956"/>
    </row>
    <row r="10" spans="1:19" s="488" customFormat="1" ht="13.5" thickBot="1">
      <c r="A10" s="967"/>
      <c r="B10" s="954"/>
      <c r="C10" s="954"/>
      <c r="D10" s="954"/>
      <c r="E10" s="954"/>
      <c r="F10" s="968"/>
      <c r="G10" s="954"/>
      <c r="H10" s="487" t="s">
        <v>332</v>
      </c>
      <c r="I10" s="487" t="s">
        <v>333</v>
      </c>
      <c r="J10" s="487" t="s">
        <v>332</v>
      </c>
      <c r="K10" s="487" t="s">
        <v>333</v>
      </c>
      <c r="L10" s="487" t="s">
        <v>332</v>
      </c>
      <c r="M10" s="487" t="s">
        <v>333</v>
      </c>
      <c r="N10" s="487" t="s">
        <v>332</v>
      </c>
      <c r="O10" s="487" t="s">
        <v>333</v>
      </c>
      <c r="P10" s="487" t="s">
        <v>332</v>
      </c>
      <c r="Q10" s="487" t="s">
        <v>333</v>
      </c>
      <c r="R10" s="954"/>
      <c r="S10" s="957"/>
    </row>
    <row r="11" spans="1:19" s="492" customFormat="1" ht="15">
      <c r="A11" s="489"/>
      <c r="B11" s="951"/>
      <c r="C11" s="951"/>
      <c r="D11" s="951"/>
      <c r="E11" s="951"/>
      <c r="F11" s="490"/>
      <c r="G11" s="490"/>
      <c r="H11" s="490"/>
      <c r="I11" s="490"/>
      <c r="J11" s="490"/>
      <c r="K11" s="490"/>
      <c r="L11" s="490"/>
      <c r="M11" s="490"/>
      <c r="N11" s="490"/>
      <c r="O11" s="490"/>
      <c r="P11" s="490"/>
      <c r="Q11" s="490"/>
      <c r="R11" s="490"/>
      <c r="S11" s="491"/>
    </row>
    <row r="12" spans="1:19" s="492" customFormat="1" ht="15">
      <c r="A12" s="493"/>
      <c r="B12" s="943"/>
      <c r="C12" s="943"/>
      <c r="D12" s="943"/>
      <c r="E12" s="943"/>
      <c r="F12" s="494"/>
      <c r="G12" s="494"/>
      <c r="H12" s="494"/>
      <c r="I12" s="494"/>
      <c r="J12" s="494"/>
      <c r="K12" s="494"/>
      <c r="L12" s="494"/>
      <c r="M12" s="494"/>
      <c r="N12" s="494"/>
      <c r="O12" s="494"/>
      <c r="P12" s="494"/>
      <c r="Q12" s="494"/>
      <c r="R12" s="494"/>
      <c r="S12" s="495"/>
    </row>
    <row r="13" spans="1:19" s="492" customFormat="1" ht="15">
      <c r="A13" s="493"/>
      <c r="B13" s="943"/>
      <c r="C13" s="943"/>
      <c r="D13" s="943"/>
      <c r="E13" s="943"/>
      <c r="F13" s="494"/>
      <c r="G13" s="494"/>
      <c r="H13" s="494"/>
      <c r="I13" s="494"/>
      <c r="J13" s="494"/>
      <c r="K13" s="494"/>
      <c r="L13" s="494"/>
      <c r="M13" s="494"/>
      <c r="N13" s="494"/>
      <c r="O13" s="494"/>
      <c r="P13" s="494"/>
      <c r="Q13" s="494"/>
      <c r="R13" s="494"/>
      <c r="S13" s="495"/>
    </row>
    <row r="14" spans="1:19" s="492" customFormat="1" ht="15">
      <c r="A14" s="493"/>
      <c r="B14" s="943"/>
      <c r="C14" s="943"/>
      <c r="D14" s="943"/>
      <c r="E14" s="943"/>
      <c r="F14" s="494"/>
      <c r="G14" s="494"/>
      <c r="H14" s="494"/>
      <c r="I14" s="494"/>
      <c r="J14" s="494"/>
      <c r="K14" s="494"/>
      <c r="L14" s="494"/>
      <c r="M14" s="494"/>
      <c r="N14" s="494"/>
      <c r="O14" s="494"/>
      <c r="P14" s="494"/>
      <c r="Q14" s="494"/>
      <c r="R14" s="494"/>
      <c r="S14" s="495"/>
    </row>
    <row r="15" spans="1:19" s="492" customFormat="1" ht="15">
      <c r="A15" s="493"/>
      <c r="B15" s="943"/>
      <c r="C15" s="943"/>
      <c r="D15" s="943"/>
      <c r="E15" s="943"/>
      <c r="F15" s="494"/>
      <c r="G15" s="494"/>
      <c r="H15" s="494"/>
      <c r="I15" s="494"/>
      <c r="J15" s="494"/>
      <c r="K15" s="494"/>
      <c r="L15" s="494"/>
      <c r="M15" s="494"/>
      <c r="N15" s="494"/>
      <c r="O15" s="494"/>
      <c r="P15" s="494"/>
      <c r="Q15" s="494"/>
      <c r="R15" s="494"/>
      <c r="S15" s="495"/>
    </row>
    <row r="16" spans="1:19" s="492" customFormat="1" ht="15">
      <c r="A16" s="493"/>
      <c r="B16" s="943"/>
      <c r="C16" s="943"/>
      <c r="D16" s="943"/>
      <c r="E16" s="943"/>
      <c r="F16" s="494"/>
      <c r="G16" s="494"/>
      <c r="H16" s="494"/>
      <c r="I16" s="494"/>
      <c r="J16" s="494"/>
      <c r="K16" s="494"/>
      <c r="L16" s="494"/>
      <c r="M16" s="494"/>
      <c r="N16" s="494"/>
      <c r="O16" s="494"/>
      <c r="P16" s="494"/>
      <c r="Q16" s="494"/>
      <c r="R16" s="494"/>
      <c r="S16" s="495"/>
    </row>
    <row r="17" spans="1:19" s="492" customFormat="1" ht="15">
      <c r="A17" s="493"/>
      <c r="B17" s="943"/>
      <c r="C17" s="943"/>
      <c r="D17" s="950"/>
      <c r="E17" s="950"/>
      <c r="F17" s="494"/>
      <c r="G17" s="494"/>
      <c r="H17" s="494"/>
      <c r="I17" s="494"/>
      <c r="J17" s="494"/>
      <c r="K17" s="494"/>
      <c r="L17" s="494"/>
      <c r="M17" s="494"/>
      <c r="N17" s="494"/>
      <c r="O17" s="494"/>
      <c r="P17" s="494"/>
      <c r="Q17" s="494"/>
      <c r="R17" s="494"/>
      <c r="S17" s="495"/>
    </row>
    <row r="18" spans="1:19" s="492" customFormat="1" ht="15">
      <c r="A18" s="493"/>
      <c r="B18" s="943"/>
      <c r="C18" s="943"/>
      <c r="D18" s="950"/>
      <c r="E18" s="950"/>
      <c r="F18" s="494"/>
      <c r="G18" s="494"/>
      <c r="H18" s="494"/>
      <c r="I18" s="494"/>
      <c r="J18" s="494"/>
      <c r="K18" s="494"/>
      <c r="L18" s="494"/>
      <c r="M18" s="494"/>
      <c r="N18" s="494"/>
      <c r="O18" s="494"/>
      <c r="P18" s="494"/>
      <c r="Q18" s="494"/>
      <c r="R18" s="494"/>
      <c r="S18" s="495"/>
    </row>
    <row r="19" spans="1:19" s="492" customFormat="1" ht="15">
      <c r="A19" s="493"/>
      <c r="B19" s="943"/>
      <c r="C19" s="943"/>
      <c r="D19" s="943"/>
      <c r="E19" s="943"/>
      <c r="F19" s="494"/>
      <c r="G19" s="494"/>
      <c r="H19" s="494"/>
      <c r="I19" s="494"/>
      <c r="J19" s="494"/>
      <c r="K19" s="494"/>
      <c r="L19" s="494"/>
      <c r="M19" s="494"/>
      <c r="N19" s="494"/>
      <c r="O19" s="494"/>
      <c r="P19" s="494"/>
      <c r="Q19" s="494"/>
      <c r="R19" s="494"/>
      <c r="S19" s="495"/>
    </row>
    <row r="20" spans="1:19" s="492" customFormat="1" ht="15">
      <c r="A20" s="493"/>
      <c r="B20" s="943"/>
      <c r="C20" s="943"/>
      <c r="D20" s="943"/>
      <c r="E20" s="943"/>
      <c r="F20" s="494"/>
      <c r="G20" s="494"/>
      <c r="H20" s="494"/>
      <c r="I20" s="494"/>
      <c r="J20" s="494"/>
      <c r="K20" s="494"/>
      <c r="L20" s="494"/>
      <c r="M20" s="494"/>
      <c r="N20" s="494"/>
      <c r="O20" s="494"/>
      <c r="P20" s="494"/>
      <c r="Q20" s="494"/>
      <c r="R20" s="494"/>
      <c r="S20" s="495"/>
    </row>
    <row r="21" spans="1:19" s="492" customFormat="1" ht="15">
      <c r="A21" s="493"/>
      <c r="B21" s="943"/>
      <c r="C21" s="943"/>
      <c r="D21" s="943"/>
      <c r="E21" s="943"/>
      <c r="F21" s="494"/>
      <c r="G21" s="494"/>
      <c r="H21" s="494"/>
      <c r="I21" s="494"/>
      <c r="J21" s="494"/>
      <c r="K21" s="494"/>
      <c r="L21" s="494"/>
      <c r="M21" s="494"/>
      <c r="N21" s="494"/>
      <c r="O21" s="494"/>
      <c r="P21" s="494"/>
      <c r="Q21" s="494"/>
      <c r="R21" s="494"/>
      <c r="S21" s="495"/>
    </row>
    <row r="22" spans="1:19" s="492" customFormat="1" ht="15">
      <c r="A22" s="493"/>
      <c r="B22" s="943"/>
      <c r="C22" s="943"/>
      <c r="D22" s="943"/>
      <c r="E22" s="943"/>
      <c r="F22" s="494"/>
      <c r="G22" s="494"/>
      <c r="H22" s="494"/>
      <c r="I22" s="494"/>
      <c r="J22" s="494"/>
      <c r="K22" s="494"/>
      <c r="L22" s="494"/>
      <c r="M22" s="494"/>
      <c r="N22" s="494"/>
      <c r="O22" s="494"/>
      <c r="P22" s="494"/>
      <c r="Q22" s="494"/>
      <c r="R22" s="494"/>
      <c r="S22" s="495"/>
    </row>
    <row r="23" spans="1:19" s="492" customFormat="1" ht="15">
      <c r="A23" s="493"/>
      <c r="B23" s="943"/>
      <c r="C23" s="943"/>
      <c r="D23" s="943"/>
      <c r="E23" s="943"/>
      <c r="F23" s="494"/>
      <c r="G23" s="494"/>
      <c r="H23" s="494"/>
      <c r="I23" s="494"/>
      <c r="J23" s="494"/>
      <c r="K23" s="494"/>
      <c r="L23" s="494"/>
      <c r="M23" s="494"/>
      <c r="N23" s="494"/>
      <c r="O23" s="494"/>
      <c r="P23" s="494"/>
      <c r="Q23" s="494"/>
      <c r="R23" s="494"/>
      <c r="S23" s="495"/>
    </row>
    <row r="24" spans="1:19" s="492" customFormat="1" ht="15">
      <c r="A24" s="493"/>
      <c r="B24" s="943"/>
      <c r="C24" s="943"/>
      <c r="D24" s="943"/>
      <c r="E24" s="943"/>
      <c r="F24" s="494"/>
      <c r="G24" s="494"/>
      <c r="H24" s="494"/>
      <c r="I24" s="494"/>
      <c r="J24" s="494"/>
      <c r="K24" s="494"/>
      <c r="L24" s="494"/>
      <c r="M24" s="494"/>
      <c r="N24" s="494"/>
      <c r="O24" s="494"/>
      <c r="P24" s="494"/>
      <c r="Q24" s="494"/>
      <c r="R24" s="494"/>
      <c r="S24" s="495"/>
    </row>
    <row r="25" spans="1:19" s="492" customFormat="1" ht="15">
      <c r="A25" s="493"/>
      <c r="B25" s="943"/>
      <c r="C25" s="943"/>
      <c r="D25" s="943"/>
      <c r="E25" s="943"/>
      <c r="F25" s="494"/>
      <c r="G25" s="494"/>
      <c r="H25" s="494"/>
      <c r="I25" s="494"/>
      <c r="J25" s="494"/>
      <c r="K25" s="494"/>
      <c r="L25" s="494"/>
      <c r="M25" s="494"/>
      <c r="N25" s="494"/>
      <c r="O25" s="494"/>
      <c r="P25" s="494"/>
      <c r="Q25" s="494"/>
      <c r="R25" s="494"/>
      <c r="S25" s="495"/>
    </row>
    <row r="26" spans="1:19" s="492" customFormat="1" ht="15">
      <c r="A26" s="493"/>
      <c r="B26" s="943"/>
      <c r="C26" s="943"/>
      <c r="D26" s="943"/>
      <c r="E26" s="943"/>
      <c r="F26" s="494"/>
      <c r="G26" s="494"/>
      <c r="H26" s="494"/>
      <c r="I26" s="494"/>
      <c r="J26" s="494"/>
      <c r="K26" s="494"/>
      <c r="L26" s="494"/>
      <c r="M26" s="494"/>
      <c r="N26" s="494"/>
      <c r="O26" s="494"/>
      <c r="P26" s="494"/>
      <c r="Q26" s="494"/>
      <c r="R26" s="494"/>
      <c r="S26" s="495"/>
    </row>
    <row r="27" spans="1:19" s="492" customFormat="1" ht="15">
      <c r="A27" s="493"/>
      <c r="B27" s="943"/>
      <c r="C27" s="943"/>
      <c r="D27" s="943"/>
      <c r="E27" s="943"/>
      <c r="F27" s="494"/>
      <c r="G27" s="494"/>
      <c r="H27" s="494"/>
      <c r="I27" s="494"/>
      <c r="J27" s="494"/>
      <c r="K27" s="494"/>
      <c r="L27" s="494"/>
      <c r="M27" s="494"/>
      <c r="N27" s="494"/>
      <c r="O27" s="494"/>
      <c r="P27" s="494"/>
      <c r="Q27" s="494"/>
      <c r="R27" s="494"/>
      <c r="S27" s="495"/>
    </row>
    <row r="28" spans="1:19" s="492" customFormat="1" ht="15">
      <c r="A28" s="493"/>
      <c r="B28" s="943"/>
      <c r="C28" s="943"/>
      <c r="D28" s="943"/>
      <c r="E28" s="943"/>
      <c r="F28" s="494"/>
      <c r="G28" s="494"/>
      <c r="H28" s="494"/>
      <c r="I28" s="494"/>
      <c r="J28" s="494"/>
      <c r="K28" s="494"/>
      <c r="L28" s="494"/>
      <c r="M28" s="494"/>
      <c r="N28" s="494"/>
      <c r="O28" s="494"/>
      <c r="P28" s="494"/>
      <c r="Q28" s="494"/>
      <c r="R28" s="494"/>
      <c r="S28" s="495"/>
    </row>
    <row r="29" spans="1:19" s="492" customFormat="1" ht="15">
      <c r="A29" s="493"/>
      <c r="B29" s="943"/>
      <c r="C29" s="943"/>
      <c r="D29" s="943"/>
      <c r="E29" s="943"/>
      <c r="F29" s="494"/>
      <c r="G29" s="494"/>
      <c r="H29" s="494"/>
      <c r="I29" s="494"/>
      <c r="J29" s="494"/>
      <c r="K29" s="494"/>
      <c r="L29" s="494"/>
      <c r="M29" s="494"/>
      <c r="N29" s="494"/>
      <c r="O29" s="494"/>
      <c r="P29" s="494"/>
      <c r="Q29" s="494"/>
      <c r="R29" s="494"/>
      <c r="S29" s="495"/>
    </row>
    <row r="30" spans="1:19" s="492" customFormat="1" ht="15">
      <c r="A30" s="493"/>
      <c r="B30" s="943"/>
      <c r="C30" s="943"/>
      <c r="D30" s="943"/>
      <c r="E30" s="943"/>
      <c r="F30" s="494"/>
      <c r="G30" s="494"/>
      <c r="H30" s="494"/>
      <c r="I30" s="494"/>
      <c r="J30" s="494"/>
      <c r="K30" s="494"/>
      <c r="L30" s="494"/>
      <c r="M30" s="494"/>
      <c r="N30" s="494"/>
      <c r="O30" s="494"/>
      <c r="P30" s="494"/>
      <c r="Q30" s="494"/>
      <c r="R30" s="494"/>
      <c r="S30" s="495"/>
    </row>
    <row r="31" spans="1:19" s="492" customFormat="1" ht="15">
      <c r="A31" s="493"/>
      <c r="B31" s="943"/>
      <c r="C31" s="943"/>
      <c r="D31" s="943"/>
      <c r="E31" s="943"/>
      <c r="F31" s="494"/>
      <c r="G31" s="494"/>
      <c r="H31" s="494"/>
      <c r="I31" s="494"/>
      <c r="J31" s="494"/>
      <c r="K31" s="494"/>
      <c r="L31" s="494"/>
      <c r="M31" s="494"/>
      <c r="N31" s="494"/>
      <c r="O31" s="494"/>
      <c r="P31" s="494"/>
      <c r="Q31" s="494"/>
      <c r="R31" s="494"/>
      <c r="S31" s="495"/>
    </row>
    <row r="32" spans="1:19" s="492" customFormat="1" ht="15">
      <c r="A32" s="493"/>
      <c r="B32" s="943"/>
      <c r="C32" s="943"/>
      <c r="D32" s="943"/>
      <c r="E32" s="943"/>
      <c r="F32" s="494"/>
      <c r="G32" s="494"/>
      <c r="H32" s="494"/>
      <c r="I32" s="494"/>
      <c r="J32" s="494"/>
      <c r="K32" s="494"/>
      <c r="L32" s="494"/>
      <c r="M32" s="494"/>
      <c r="N32" s="494"/>
      <c r="O32" s="494"/>
      <c r="P32" s="494"/>
      <c r="Q32" s="494"/>
      <c r="R32" s="494"/>
      <c r="S32" s="495"/>
    </row>
    <row r="33" spans="1:19" s="492" customFormat="1" ht="15">
      <c r="A33" s="493"/>
      <c r="B33" s="943"/>
      <c r="C33" s="943"/>
      <c r="D33" s="943"/>
      <c r="E33" s="943"/>
      <c r="F33" s="494"/>
      <c r="G33" s="494"/>
      <c r="H33" s="494"/>
      <c r="I33" s="494"/>
      <c r="J33" s="494"/>
      <c r="K33" s="494"/>
      <c r="L33" s="494"/>
      <c r="M33" s="494"/>
      <c r="N33" s="494"/>
      <c r="O33" s="494"/>
      <c r="P33" s="494"/>
      <c r="Q33" s="494"/>
      <c r="R33" s="494"/>
      <c r="S33" s="495"/>
    </row>
    <row r="34" spans="1:19" s="492" customFormat="1" ht="15">
      <c r="A34" s="493"/>
      <c r="B34" s="943"/>
      <c r="C34" s="943"/>
      <c r="D34" s="943"/>
      <c r="E34" s="943"/>
      <c r="F34" s="494"/>
      <c r="G34" s="494"/>
      <c r="H34" s="494"/>
      <c r="I34" s="494"/>
      <c r="J34" s="494"/>
      <c r="K34" s="494"/>
      <c r="L34" s="494"/>
      <c r="M34" s="494"/>
      <c r="N34" s="494"/>
      <c r="O34" s="494"/>
      <c r="P34" s="494"/>
      <c r="Q34" s="494"/>
      <c r="R34" s="494"/>
      <c r="S34" s="495"/>
    </row>
    <row r="35" spans="1:19" s="492" customFormat="1" ht="15">
      <c r="A35" s="493"/>
      <c r="B35" s="943"/>
      <c r="C35" s="943"/>
      <c r="D35" s="943"/>
      <c r="E35" s="943"/>
      <c r="F35" s="494"/>
      <c r="G35" s="494"/>
      <c r="H35" s="494"/>
      <c r="I35" s="494"/>
      <c r="J35" s="494"/>
      <c r="K35" s="494"/>
      <c r="L35" s="494"/>
      <c r="M35" s="494"/>
      <c r="N35" s="494"/>
      <c r="O35" s="494"/>
      <c r="P35" s="494"/>
      <c r="Q35" s="494"/>
      <c r="R35" s="494"/>
      <c r="S35" s="495"/>
    </row>
    <row r="36" spans="1:19" s="492" customFormat="1" ht="15.75" thickBot="1">
      <c r="A36" s="496"/>
      <c r="B36" s="944"/>
      <c r="C36" s="944"/>
      <c r="D36" s="944"/>
      <c r="E36" s="944"/>
      <c r="F36" s="497"/>
      <c r="G36" s="497"/>
      <c r="H36" s="497"/>
      <c r="I36" s="497"/>
      <c r="J36" s="497"/>
      <c r="K36" s="497"/>
      <c r="L36" s="497"/>
      <c r="M36" s="497"/>
      <c r="N36" s="497"/>
      <c r="O36" s="497"/>
      <c r="P36" s="497"/>
      <c r="Q36" s="497"/>
      <c r="R36" s="497"/>
      <c r="S36" s="498"/>
    </row>
    <row r="37" spans="1:19" s="492" customFormat="1" ht="15.75" thickBot="1">
      <c r="A37" s="499"/>
      <c r="B37" s="499"/>
      <c r="C37" s="499"/>
      <c r="D37" s="945" t="s">
        <v>111</v>
      </c>
      <c r="E37" s="946"/>
      <c r="F37" s="946"/>
      <c r="G37" s="946"/>
      <c r="H37" s="946"/>
      <c r="I37" s="946"/>
      <c r="J37" s="946"/>
      <c r="K37" s="946"/>
      <c r="L37" s="946"/>
      <c r="M37" s="946"/>
      <c r="N37" s="947"/>
    </row>
    <row r="38" spans="1:19">
      <c r="D38" s="17"/>
      <c r="E38" s="17"/>
      <c r="H38" s="17"/>
    </row>
    <row r="39" spans="1:19" ht="9.75" customHeight="1">
      <c r="B39" s="948" t="s">
        <v>42</v>
      </c>
      <c r="C39" s="949"/>
      <c r="D39" s="949" t="s">
        <v>43</v>
      </c>
      <c r="E39" s="949"/>
      <c r="F39" s="949"/>
      <c r="G39" s="949" t="s">
        <v>44</v>
      </c>
      <c r="H39" s="949"/>
      <c r="I39" s="949"/>
      <c r="J39" s="476"/>
      <c r="K39" s="476"/>
      <c r="L39" s="476"/>
      <c r="M39" s="476"/>
      <c r="N39" s="477"/>
    </row>
    <row r="40" spans="1:19" ht="20.25" customHeight="1">
      <c r="B40" s="940"/>
      <c r="C40" s="941"/>
      <c r="D40" s="942"/>
      <c r="E40" s="942"/>
      <c r="F40" s="942"/>
      <c r="G40" s="942"/>
      <c r="H40" s="942"/>
      <c r="I40" s="942"/>
      <c r="J40" s="478"/>
      <c r="K40" s="478"/>
      <c r="L40" s="478"/>
      <c r="M40" s="478"/>
      <c r="N40" s="479"/>
    </row>
    <row r="41" spans="1:19" s="500" customFormat="1" ht="9">
      <c r="C41" s="501"/>
      <c r="D41" s="502"/>
      <c r="E41" s="502"/>
      <c r="F41" s="503"/>
      <c r="H41" s="504"/>
      <c r="O41" s="503"/>
    </row>
  </sheetData>
  <mergeCells count="84">
    <mergeCell ref="A5:C5"/>
    <mergeCell ref="D5:G5"/>
    <mergeCell ref="H5:M5"/>
    <mergeCell ref="N5:O5"/>
    <mergeCell ref="A1:O1"/>
    <mergeCell ref="C2:G2"/>
    <mergeCell ref="I2:O2"/>
    <mergeCell ref="C3:G3"/>
    <mergeCell ref="I3:O3"/>
    <mergeCell ref="B6:G6"/>
    <mergeCell ref="H6:M6"/>
    <mergeCell ref="N6:O6"/>
    <mergeCell ref="A8:A10"/>
    <mergeCell ref="B8:C10"/>
    <mergeCell ref="D8:E10"/>
    <mergeCell ref="F8:F10"/>
    <mergeCell ref="G8:G10"/>
    <mergeCell ref="H8:Q8"/>
    <mergeCell ref="R8:R10"/>
    <mergeCell ref="S8:S10"/>
    <mergeCell ref="H9:I9"/>
    <mergeCell ref="J9:K9"/>
    <mergeCell ref="L9:M9"/>
    <mergeCell ref="N9:O9"/>
    <mergeCell ref="P9:Q9"/>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40:C40"/>
    <mergeCell ref="D40:F40"/>
    <mergeCell ref="G40:I40"/>
    <mergeCell ref="B35:C35"/>
    <mergeCell ref="D35:E35"/>
    <mergeCell ref="B36:C36"/>
    <mergeCell ref="D36:E36"/>
    <mergeCell ref="D37:N37"/>
    <mergeCell ref="B39:C39"/>
    <mergeCell ref="D39:F39"/>
    <mergeCell ref="G39:I39"/>
  </mergeCells>
  <printOptions horizontalCentered="1"/>
  <pageMargins left="0.25" right="0.25" top="0.41" bottom="0.68" header="0.17" footer="0.16"/>
  <pageSetup scale="87"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zoomScaleNormal="100" workbookViewId="0">
      <selection sqref="A1:K2"/>
    </sheetView>
  </sheetViews>
  <sheetFormatPr defaultColWidth="9.140625" defaultRowHeight="12.75"/>
  <cols>
    <col min="1" max="3" width="9" style="394" customWidth="1"/>
    <col min="4" max="6" width="8.28515625" style="394" customWidth="1"/>
    <col min="7" max="9" width="9.7109375" style="394" customWidth="1"/>
    <col min="10" max="12" width="9" style="394" customWidth="1"/>
    <col min="13" max="16384" width="9.140625" style="394"/>
  </cols>
  <sheetData>
    <row r="1" spans="1:17" ht="15.6" customHeight="1">
      <c r="A1" s="984" t="s">
        <v>318</v>
      </c>
      <c r="B1" s="984"/>
      <c r="C1" s="984"/>
      <c r="D1" s="984"/>
      <c r="E1" s="984"/>
      <c r="F1" s="984"/>
      <c r="G1" s="984"/>
      <c r="H1" s="984"/>
      <c r="I1" s="984"/>
      <c r="J1" s="984"/>
      <c r="K1" s="984"/>
      <c r="L1" s="395"/>
      <c r="M1" s="395"/>
      <c r="N1" s="395"/>
      <c r="O1" s="395"/>
      <c r="P1" s="395"/>
      <c r="Q1" s="395"/>
    </row>
    <row r="2" spans="1:17" ht="15.6" customHeight="1">
      <c r="A2" s="984"/>
      <c r="B2" s="984"/>
      <c r="C2" s="984"/>
      <c r="D2" s="984"/>
      <c r="E2" s="984"/>
      <c r="F2" s="984"/>
      <c r="G2" s="984"/>
      <c r="H2" s="984"/>
      <c r="I2" s="984"/>
      <c r="J2" s="984"/>
      <c r="K2" s="984"/>
      <c r="L2" s="395"/>
    </row>
    <row r="3" spans="1:17" ht="15">
      <c r="A3" s="395"/>
      <c r="C3" s="395"/>
      <c r="D3" s="395"/>
      <c r="E3" s="395"/>
      <c r="F3" s="395"/>
      <c r="G3" s="395"/>
      <c r="H3" s="395"/>
      <c r="I3" s="395"/>
      <c r="J3" s="395"/>
      <c r="L3" s="395"/>
    </row>
    <row r="4" spans="1:17" ht="15">
      <c r="A4" s="395"/>
      <c r="C4" s="395"/>
      <c r="D4" s="395"/>
      <c r="E4" s="395"/>
      <c r="F4" s="395"/>
      <c r="G4" s="395"/>
      <c r="H4" s="395"/>
      <c r="I4" s="395"/>
      <c r="J4" s="395"/>
      <c r="L4" s="395"/>
    </row>
  </sheetData>
  <mergeCells count="1">
    <mergeCell ref="A1:K2"/>
  </mergeCells>
  <pageMargins left="0.25" right="0.25" top="0" bottom="0" header="0.3" footer="0.3"/>
  <pageSetup scale="94" orientation="portrait" r:id="rId1"/>
  <headerFooter>
    <oddFooter xml:space="preserve">&amp;RForm  ENG509 Rev 3 06.18.20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38"/>
  <sheetViews>
    <sheetView workbookViewId="0">
      <selection activeCell="J5" sqref="J5"/>
    </sheetView>
  </sheetViews>
  <sheetFormatPr defaultRowHeight="15"/>
  <cols>
    <col min="1" max="1" width="5" customWidth="1"/>
    <col min="2" max="2" width="13.42578125" customWidth="1"/>
    <col min="3" max="7" width="10.42578125" customWidth="1"/>
    <col min="8" max="9" width="14.140625" customWidth="1"/>
    <col min="10" max="11" width="9.5703125" customWidth="1"/>
    <col min="12" max="13" width="10.42578125" customWidth="1"/>
  </cols>
  <sheetData>
    <row r="1" spans="1:13" ht="21" thickBot="1">
      <c r="A1" s="993" t="s">
        <v>61</v>
      </c>
      <c r="B1" s="994"/>
      <c r="C1" s="994"/>
      <c r="D1" s="994"/>
      <c r="E1" s="994"/>
      <c r="F1" s="994"/>
      <c r="G1" s="994"/>
      <c r="H1" s="994"/>
      <c r="I1" s="994"/>
      <c r="J1" s="994"/>
      <c r="K1" s="994"/>
      <c r="L1" s="994"/>
      <c r="M1" s="995"/>
    </row>
    <row r="2" spans="1:13">
      <c r="A2" s="51"/>
      <c r="B2" s="32"/>
      <c r="C2" s="32"/>
      <c r="D2" s="32"/>
      <c r="E2" s="32"/>
      <c r="F2" s="32"/>
      <c r="G2" s="32"/>
      <c r="H2" s="32"/>
      <c r="I2" s="32"/>
      <c r="J2" s="32"/>
      <c r="K2" s="32"/>
      <c r="L2" s="32"/>
      <c r="M2" s="57"/>
    </row>
    <row r="3" spans="1:13">
      <c r="A3" s="52" t="s">
        <v>62</v>
      </c>
      <c r="B3" s="39"/>
      <c r="C3" s="39"/>
      <c r="D3" s="40"/>
      <c r="E3" s="38" t="s">
        <v>63</v>
      </c>
      <c r="F3" s="39"/>
      <c r="G3" s="39"/>
      <c r="H3" s="39"/>
      <c r="I3" s="40"/>
      <c r="J3" s="38" t="s">
        <v>59</v>
      </c>
      <c r="K3" s="39"/>
      <c r="L3" s="38" t="s">
        <v>60</v>
      </c>
      <c r="M3" s="58"/>
    </row>
    <row r="4" spans="1:13">
      <c r="A4" s="59"/>
      <c r="B4" s="41"/>
      <c r="C4" s="41"/>
      <c r="D4" s="42"/>
      <c r="E4" s="991"/>
      <c r="F4" s="992"/>
      <c r="G4" s="992"/>
      <c r="H4" s="43"/>
      <c r="I4" s="44"/>
      <c r="J4" s="1010">
        <v>35065</v>
      </c>
      <c r="K4" s="1011"/>
      <c r="L4" s="1010">
        <v>35065</v>
      </c>
      <c r="M4" s="1012"/>
    </row>
    <row r="5" spans="1:13">
      <c r="A5" s="52" t="s">
        <v>64</v>
      </c>
      <c r="B5" s="39"/>
      <c r="C5" s="39"/>
      <c r="D5" s="40"/>
      <c r="E5" s="38" t="s">
        <v>65</v>
      </c>
      <c r="F5" s="39"/>
      <c r="G5" s="39"/>
      <c r="H5" s="39"/>
      <c r="I5" s="40"/>
      <c r="J5" s="38" t="s">
        <v>66</v>
      </c>
      <c r="K5" s="39"/>
      <c r="L5" s="39"/>
      <c r="M5" s="58"/>
    </row>
    <row r="6" spans="1:13">
      <c r="A6" s="60" t="str">
        <f>'PPAP Cover'!D20</f>
        <v>PART NUMBER</v>
      </c>
      <c r="B6" s="41"/>
      <c r="C6" s="41"/>
      <c r="D6" s="45"/>
      <c r="E6" s="46"/>
      <c r="F6" s="41"/>
      <c r="G6" s="41"/>
      <c r="H6" s="41"/>
      <c r="I6" s="42"/>
      <c r="J6" s="47"/>
      <c r="K6" s="48"/>
      <c r="L6" s="48"/>
      <c r="M6" s="61"/>
    </row>
    <row r="7" spans="1:13">
      <c r="A7" s="52" t="s">
        <v>67</v>
      </c>
      <c r="B7" s="39"/>
      <c r="C7" s="39"/>
      <c r="D7" s="40"/>
      <c r="E7" s="38" t="s">
        <v>68</v>
      </c>
      <c r="F7" s="39"/>
      <c r="G7" s="39"/>
      <c r="H7" s="39"/>
      <c r="I7" s="40"/>
      <c r="J7" s="38" t="s">
        <v>69</v>
      </c>
      <c r="K7" s="39"/>
      <c r="L7" s="39"/>
      <c r="M7" s="58"/>
    </row>
    <row r="8" spans="1:13">
      <c r="A8" s="60" t="str">
        <f>'PPAP Cover'!D19</f>
        <v>Part Name</v>
      </c>
      <c r="B8" s="41"/>
      <c r="C8" s="41"/>
      <c r="D8" s="42"/>
      <c r="E8" s="46"/>
      <c r="F8" s="41"/>
      <c r="G8" s="41"/>
      <c r="H8" s="41"/>
      <c r="I8" s="42"/>
      <c r="J8" s="47"/>
      <c r="K8" s="48"/>
      <c r="L8" s="48"/>
      <c r="M8" s="61"/>
    </row>
    <row r="9" spans="1:13">
      <c r="A9" s="52" t="s">
        <v>70</v>
      </c>
      <c r="B9" s="39"/>
      <c r="C9" s="38" t="s">
        <v>71</v>
      </c>
      <c r="D9" s="40"/>
      <c r="E9" s="38" t="s">
        <v>72</v>
      </c>
      <c r="F9" s="39"/>
      <c r="G9" s="39"/>
      <c r="H9" s="39"/>
      <c r="I9" s="40"/>
      <c r="J9" s="38" t="s">
        <v>72</v>
      </c>
      <c r="K9" s="39"/>
      <c r="L9" s="39"/>
      <c r="M9" s="58"/>
    </row>
    <row r="10" spans="1:13">
      <c r="A10" s="59"/>
      <c r="B10" s="41"/>
      <c r="C10" s="1005" t="str">
        <f>'PPAP Cover'!D27</f>
        <v>EX: 101112</v>
      </c>
      <c r="D10" s="1006"/>
      <c r="E10" s="46"/>
      <c r="F10" s="41"/>
      <c r="G10" s="41"/>
      <c r="H10" s="41"/>
      <c r="I10" s="42"/>
      <c r="J10" s="47"/>
      <c r="K10" s="48"/>
      <c r="L10" s="48"/>
      <c r="M10" s="61"/>
    </row>
    <row r="11" spans="1:13">
      <c r="A11" s="996" t="s">
        <v>73</v>
      </c>
      <c r="B11" s="988" t="s">
        <v>74</v>
      </c>
      <c r="C11" s="988" t="s">
        <v>75</v>
      </c>
      <c r="D11" s="999" t="s">
        <v>76</v>
      </c>
      <c r="E11" s="1000"/>
      <c r="F11" s="1001"/>
      <c r="G11" s="988" t="s">
        <v>77</v>
      </c>
      <c r="H11" s="999" t="s">
        <v>78</v>
      </c>
      <c r="I11" s="1000"/>
      <c r="J11" s="1000"/>
      <c r="K11" s="1000"/>
      <c r="L11" s="1001"/>
      <c r="M11" s="1007" t="s">
        <v>79</v>
      </c>
    </row>
    <row r="12" spans="1:13">
      <c r="A12" s="997"/>
      <c r="B12" s="989"/>
      <c r="C12" s="989"/>
      <c r="D12" s="1002"/>
      <c r="E12" s="1003"/>
      <c r="F12" s="1004"/>
      <c r="G12" s="989"/>
      <c r="H12" s="1002"/>
      <c r="I12" s="1003"/>
      <c r="J12" s="1003"/>
      <c r="K12" s="1003"/>
      <c r="L12" s="1004"/>
      <c r="M12" s="1008"/>
    </row>
    <row r="13" spans="1:13">
      <c r="A13" s="997"/>
      <c r="B13" s="989"/>
      <c r="C13" s="989"/>
      <c r="D13" s="985" t="s">
        <v>80</v>
      </c>
      <c r="E13" s="985" t="s">
        <v>81</v>
      </c>
      <c r="F13" s="985" t="s">
        <v>82</v>
      </c>
      <c r="G13" s="989"/>
      <c r="H13" s="34" t="s">
        <v>83</v>
      </c>
      <c r="I13" s="33" t="s">
        <v>84</v>
      </c>
      <c r="J13" s="49" t="s">
        <v>85</v>
      </c>
      <c r="K13" s="50"/>
      <c r="L13" s="988" t="s">
        <v>86</v>
      </c>
      <c r="M13" s="1008"/>
    </row>
    <row r="14" spans="1:13">
      <c r="A14" s="997"/>
      <c r="B14" s="989"/>
      <c r="C14" s="989"/>
      <c r="D14" s="986"/>
      <c r="E14" s="986"/>
      <c r="F14" s="986"/>
      <c r="G14" s="989"/>
      <c r="H14" s="34" t="s">
        <v>87</v>
      </c>
      <c r="I14" s="34" t="s">
        <v>88</v>
      </c>
      <c r="J14" s="985" t="s">
        <v>89</v>
      </c>
      <c r="K14" s="985" t="s">
        <v>90</v>
      </c>
      <c r="L14" s="989"/>
      <c r="M14" s="1008"/>
    </row>
    <row r="15" spans="1:13">
      <c r="A15" s="998"/>
      <c r="B15" s="990"/>
      <c r="C15" s="990"/>
      <c r="D15" s="987"/>
      <c r="E15" s="987"/>
      <c r="F15" s="987"/>
      <c r="G15" s="990"/>
      <c r="H15" s="35" t="s">
        <v>91</v>
      </c>
      <c r="I15" s="35" t="s">
        <v>92</v>
      </c>
      <c r="J15" s="987"/>
      <c r="K15" s="987"/>
      <c r="L15" s="990"/>
      <c r="M15" s="1009"/>
    </row>
    <row r="16" spans="1:13">
      <c r="A16" s="53"/>
      <c r="B16" s="36"/>
      <c r="C16" s="36"/>
      <c r="D16" s="37"/>
      <c r="E16" s="36"/>
      <c r="F16" s="36"/>
      <c r="G16" s="36"/>
      <c r="H16" s="36"/>
      <c r="I16" s="37"/>
      <c r="J16" s="37"/>
      <c r="K16" s="37"/>
      <c r="L16" s="37"/>
      <c r="M16" s="62"/>
    </row>
    <row r="17" spans="1:13">
      <c r="A17" s="53"/>
      <c r="B17" s="36"/>
      <c r="C17" s="36"/>
      <c r="D17" s="37"/>
      <c r="E17" s="36"/>
      <c r="F17" s="36"/>
      <c r="G17" s="36"/>
      <c r="H17" s="36"/>
      <c r="I17" s="37"/>
      <c r="J17" s="37"/>
      <c r="K17" s="37"/>
      <c r="L17" s="37"/>
      <c r="M17" s="62"/>
    </row>
    <row r="18" spans="1:13">
      <c r="A18" s="53"/>
      <c r="B18" s="36"/>
      <c r="C18" s="36"/>
      <c r="D18" s="37"/>
      <c r="E18" s="36"/>
      <c r="F18" s="36"/>
      <c r="G18" s="36"/>
      <c r="H18" s="36"/>
      <c r="I18" s="37"/>
      <c r="J18" s="37"/>
      <c r="K18" s="37"/>
      <c r="L18" s="37"/>
      <c r="M18" s="62"/>
    </row>
    <row r="19" spans="1:13">
      <c r="A19" s="53"/>
      <c r="B19" s="36"/>
      <c r="C19" s="36"/>
      <c r="D19" s="37"/>
      <c r="E19" s="36"/>
      <c r="F19" s="36"/>
      <c r="G19" s="36"/>
      <c r="H19" s="36"/>
      <c r="I19" s="37"/>
      <c r="J19" s="37"/>
      <c r="K19" s="37"/>
      <c r="L19" s="37"/>
      <c r="M19" s="62"/>
    </row>
    <row r="20" spans="1:13">
      <c r="A20" s="53"/>
      <c r="B20" s="36"/>
      <c r="C20" s="36"/>
      <c r="D20" s="37"/>
      <c r="E20" s="36"/>
      <c r="F20" s="36"/>
      <c r="G20" s="36"/>
      <c r="H20" s="36"/>
      <c r="I20" s="37"/>
      <c r="J20" s="37"/>
      <c r="K20" s="37"/>
      <c r="L20" s="37"/>
      <c r="M20" s="62"/>
    </row>
    <row r="21" spans="1:13">
      <c r="A21" s="53"/>
      <c r="B21" s="36"/>
      <c r="C21" s="36"/>
      <c r="D21" s="37"/>
      <c r="E21" s="36"/>
      <c r="F21" s="36"/>
      <c r="G21" s="36"/>
      <c r="H21" s="36"/>
      <c r="I21" s="37"/>
      <c r="J21" s="37"/>
      <c r="K21" s="37"/>
      <c r="L21" s="37"/>
      <c r="M21" s="62"/>
    </row>
    <row r="22" spans="1:13">
      <c r="A22" s="53"/>
      <c r="B22" s="36"/>
      <c r="C22" s="36"/>
      <c r="D22" s="37"/>
      <c r="E22" s="36"/>
      <c r="F22" s="36"/>
      <c r="G22" s="36"/>
      <c r="H22" s="36"/>
      <c r="I22" s="37"/>
      <c r="J22" s="37"/>
      <c r="K22" s="37"/>
      <c r="L22" s="37"/>
      <c r="M22" s="62"/>
    </row>
    <row r="23" spans="1:13">
      <c r="A23" s="53"/>
      <c r="B23" s="36"/>
      <c r="C23" s="36"/>
      <c r="D23" s="37"/>
      <c r="E23" s="36"/>
      <c r="F23" s="36"/>
      <c r="G23" s="36"/>
      <c r="H23" s="36"/>
      <c r="I23" s="37"/>
      <c r="J23" s="37"/>
      <c r="K23" s="37"/>
      <c r="L23" s="37"/>
      <c r="M23" s="62"/>
    </row>
    <row r="24" spans="1:13">
      <c r="A24" s="53"/>
      <c r="B24" s="36"/>
      <c r="C24" s="36"/>
      <c r="D24" s="37"/>
      <c r="E24" s="36"/>
      <c r="F24" s="36"/>
      <c r="G24" s="36"/>
      <c r="H24" s="36"/>
      <c r="I24" s="37"/>
      <c r="J24" s="37"/>
      <c r="K24" s="37"/>
      <c r="L24" s="37"/>
      <c r="M24" s="62"/>
    </row>
    <row r="25" spans="1:13">
      <c r="A25" s="53"/>
      <c r="B25" s="36"/>
      <c r="C25" s="36"/>
      <c r="D25" s="37"/>
      <c r="E25" s="36"/>
      <c r="F25" s="36"/>
      <c r="G25" s="36"/>
      <c r="H25" s="36"/>
      <c r="I25" s="37"/>
      <c r="J25" s="37"/>
      <c r="K25" s="37"/>
      <c r="L25" s="37"/>
      <c r="M25" s="62"/>
    </row>
    <row r="26" spans="1:13">
      <c r="A26" s="53"/>
      <c r="B26" s="36"/>
      <c r="C26" s="36"/>
      <c r="D26" s="37"/>
      <c r="E26" s="36"/>
      <c r="F26" s="36"/>
      <c r="G26" s="36"/>
      <c r="H26" s="36"/>
      <c r="I26" s="37"/>
      <c r="J26" s="37"/>
      <c r="K26" s="37"/>
      <c r="L26" s="37"/>
      <c r="M26" s="62"/>
    </row>
    <row r="27" spans="1:13">
      <c r="A27" s="53"/>
      <c r="B27" s="36"/>
      <c r="C27" s="36"/>
      <c r="D27" s="37"/>
      <c r="E27" s="36"/>
      <c r="F27" s="36"/>
      <c r="G27" s="36"/>
      <c r="H27" s="36"/>
      <c r="I27" s="37"/>
      <c r="J27" s="37"/>
      <c r="K27" s="37"/>
      <c r="L27" s="37"/>
      <c r="M27" s="62"/>
    </row>
    <row r="28" spans="1:13">
      <c r="A28" s="53"/>
      <c r="B28" s="36"/>
      <c r="C28" s="36"/>
      <c r="D28" s="37"/>
      <c r="E28" s="36"/>
      <c r="F28" s="36"/>
      <c r="G28" s="36"/>
      <c r="H28" s="36"/>
      <c r="I28" s="37"/>
      <c r="J28" s="37"/>
      <c r="K28" s="37"/>
      <c r="L28" s="37"/>
      <c r="M28" s="62"/>
    </row>
    <row r="29" spans="1:13">
      <c r="A29" s="53"/>
      <c r="B29" s="36"/>
      <c r="C29" s="36"/>
      <c r="D29" s="37"/>
      <c r="E29" s="36"/>
      <c r="F29" s="36"/>
      <c r="G29" s="36"/>
      <c r="H29" s="36"/>
      <c r="I29" s="37"/>
      <c r="J29" s="37"/>
      <c r="K29" s="37"/>
      <c r="L29" s="37"/>
      <c r="M29" s="62"/>
    </row>
    <row r="30" spans="1:13">
      <c r="A30" s="53"/>
      <c r="B30" s="36"/>
      <c r="C30" s="36"/>
      <c r="D30" s="37"/>
      <c r="E30" s="36"/>
      <c r="F30" s="36"/>
      <c r="G30" s="36"/>
      <c r="H30" s="36"/>
      <c r="I30" s="37"/>
      <c r="J30" s="37"/>
      <c r="K30" s="37"/>
      <c r="L30" s="37"/>
      <c r="M30" s="62"/>
    </row>
    <row r="31" spans="1:13">
      <c r="A31" s="53"/>
      <c r="B31" s="36"/>
      <c r="C31" s="36"/>
      <c r="D31" s="37"/>
      <c r="E31" s="36"/>
      <c r="F31" s="36"/>
      <c r="G31" s="36"/>
      <c r="H31" s="36"/>
      <c r="I31" s="37"/>
      <c r="J31" s="37"/>
      <c r="K31" s="37"/>
      <c r="L31" s="37"/>
      <c r="M31" s="62"/>
    </row>
    <row r="32" spans="1:13">
      <c r="A32" s="53"/>
      <c r="B32" s="36"/>
      <c r="C32" s="36"/>
      <c r="D32" s="37"/>
      <c r="E32" s="36"/>
      <c r="F32" s="36"/>
      <c r="G32" s="36"/>
      <c r="H32" s="36"/>
      <c r="I32" s="37"/>
      <c r="J32" s="37"/>
      <c r="K32" s="37"/>
      <c r="L32" s="37"/>
      <c r="M32" s="62"/>
    </row>
    <row r="33" spans="1:13">
      <c r="A33" s="53"/>
      <c r="B33" s="36"/>
      <c r="C33" s="36"/>
      <c r="D33" s="37"/>
      <c r="E33" s="36"/>
      <c r="F33" s="36"/>
      <c r="G33" s="36"/>
      <c r="H33" s="36"/>
      <c r="I33" s="37"/>
      <c r="J33" s="37"/>
      <c r="K33" s="37"/>
      <c r="L33" s="37"/>
      <c r="M33" s="62"/>
    </row>
    <row r="34" spans="1:13">
      <c r="A34" s="53"/>
      <c r="B34" s="36"/>
      <c r="C34" s="36"/>
      <c r="D34" s="37"/>
      <c r="E34" s="36"/>
      <c r="F34" s="36"/>
      <c r="G34" s="36"/>
      <c r="H34" s="36"/>
      <c r="I34" s="37"/>
      <c r="J34" s="37"/>
      <c r="K34" s="37"/>
      <c r="L34" s="37"/>
      <c r="M34" s="62"/>
    </row>
    <row r="35" spans="1:13">
      <c r="A35" s="53"/>
      <c r="B35" s="36"/>
      <c r="C35" s="36"/>
      <c r="D35" s="37"/>
      <c r="E35" s="36"/>
      <c r="F35" s="36"/>
      <c r="G35" s="36"/>
      <c r="H35" s="36"/>
      <c r="I35" s="37"/>
      <c r="J35" s="37"/>
      <c r="K35" s="37"/>
      <c r="L35" s="37"/>
      <c r="M35" s="62"/>
    </row>
    <row r="36" spans="1:13">
      <c r="A36" s="53"/>
      <c r="B36" s="36"/>
      <c r="C36" s="36"/>
      <c r="D36" s="37"/>
      <c r="E36" s="36"/>
      <c r="F36" s="36"/>
      <c r="G36" s="36"/>
      <c r="H36" s="36"/>
      <c r="I36" s="37"/>
      <c r="J36" s="37"/>
      <c r="K36" s="37"/>
      <c r="L36" s="37"/>
      <c r="M36" s="62"/>
    </row>
    <row r="37" spans="1:13">
      <c r="A37" s="53"/>
      <c r="B37" s="36"/>
      <c r="C37" s="36"/>
      <c r="D37" s="37"/>
      <c r="E37" s="36"/>
      <c r="F37" s="36"/>
      <c r="G37" s="36"/>
      <c r="H37" s="36"/>
      <c r="I37" s="37"/>
      <c r="J37" s="37"/>
      <c r="K37" s="37"/>
      <c r="L37" s="37"/>
      <c r="M37" s="62"/>
    </row>
    <row r="38" spans="1:13" ht="15.75" thickBot="1">
      <c r="A38" s="54"/>
      <c r="B38" s="55"/>
      <c r="C38" s="55"/>
      <c r="D38" s="56"/>
      <c r="E38" s="55"/>
      <c r="F38" s="55"/>
      <c r="G38" s="55"/>
      <c r="H38" s="55"/>
      <c r="I38" s="56"/>
      <c r="J38" s="56"/>
      <c r="K38" s="56"/>
      <c r="L38" s="56"/>
      <c r="M38" s="63"/>
    </row>
  </sheetData>
  <mergeCells count="18">
    <mergeCell ref="A1:M1"/>
    <mergeCell ref="A11:A15"/>
    <mergeCell ref="B11:B15"/>
    <mergeCell ref="K14:K15"/>
    <mergeCell ref="L13:L15"/>
    <mergeCell ref="D11:F12"/>
    <mergeCell ref="H11:L12"/>
    <mergeCell ref="C10:D10"/>
    <mergeCell ref="M11:M15"/>
    <mergeCell ref="J4:K4"/>
    <mergeCell ref="L4:M4"/>
    <mergeCell ref="C11:C15"/>
    <mergeCell ref="D13:D15"/>
    <mergeCell ref="E13:E15"/>
    <mergeCell ref="F13:F15"/>
    <mergeCell ref="G11:G15"/>
    <mergeCell ref="J14:J15"/>
    <mergeCell ref="E4:G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E28"/>
  <sheetViews>
    <sheetView zoomScaleNormal="100" workbookViewId="0">
      <selection activeCell="B38" sqref="B38"/>
    </sheetView>
  </sheetViews>
  <sheetFormatPr defaultRowHeight="12.75"/>
  <cols>
    <col min="1" max="1" width="18.7109375" style="396" customWidth="1"/>
    <col min="2" max="2" width="43.140625" style="396" customWidth="1"/>
    <col min="3" max="3" width="18.5703125" style="396" customWidth="1"/>
    <col min="4" max="4" width="20" style="396" customWidth="1"/>
    <col min="5" max="256" width="9.140625" style="396"/>
    <col min="257" max="257" width="18.7109375" style="396" customWidth="1"/>
    <col min="258" max="258" width="24.7109375" style="396" customWidth="1"/>
    <col min="259" max="259" width="16.7109375" style="396" customWidth="1"/>
    <col min="260" max="260" width="12.7109375" style="396" customWidth="1"/>
    <col min="261" max="512" width="9.140625" style="396"/>
    <col min="513" max="513" width="18.7109375" style="396" customWidth="1"/>
    <col min="514" max="514" width="24.7109375" style="396" customWidth="1"/>
    <col min="515" max="515" width="16.7109375" style="396" customWidth="1"/>
    <col min="516" max="516" width="12.7109375" style="396" customWidth="1"/>
    <col min="517" max="768" width="9.140625" style="396"/>
    <col min="769" max="769" width="18.7109375" style="396" customWidth="1"/>
    <col min="770" max="770" width="24.7109375" style="396" customWidth="1"/>
    <col min="771" max="771" width="16.7109375" style="396" customWidth="1"/>
    <col min="772" max="772" width="12.7109375" style="396" customWidth="1"/>
    <col min="773" max="1024" width="9.140625" style="396"/>
    <col min="1025" max="1025" width="18.7109375" style="396" customWidth="1"/>
    <col min="1026" max="1026" width="24.7109375" style="396" customWidth="1"/>
    <col min="1027" max="1027" width="16.7109375" style="396" customWidth="1"/>
    <col min="1028" max="1028" width="12.7109375" style="396" customWidth="1"/>
    <col min="1029" max="1280" width="9.140625" style="396"/>
    <col min="1281" max="1281" width="18.7109375" style="396" customWidth="1"/>
    <col min="1282" max="1282" width="24.7109375" style="396" customWidth="1"/>
    <col min="1283" max="1283" width="16.7109375" style="396" customWidth="1"/>
    <col min="1284" max="1284" width="12.7109375" style="396" customWidth="1"/>
    <col min="1285" max="1536" width="9.140625" style="396"/>
    <col min="1537" max="1537" width="18.7109375" style="396" customWidth="1"/>
    <col min="1538" max="1538" width="24.7109375" style="396" customWidth="1"/>
    <col min="1539" max="1539" width="16.7109375" style="396" customWidth="1"/>
    <col min="1540" max="1540" width="12.7109375" style="396" customWidth="1"/>
    <col min="1541" max="1792" width="9.140625" style="396"/>
    <col min="1793" max="1793" width="18.7109375" style="396" customWidth="1"/>
    <col min="1794" max="1794" width="24.7109375" style="396" customWidth="1"/>
    <col min="1795" max="1795" width="16.7109375" style="396" customWidth="1"/>
    <col min="1796" max="1796" width="12.7109375" style="396" customWidth="1"/>
    <col min="1797" max="2048" width="9.140625" style="396"/>
    <col min="2049" max="2049" width="18.7109375" style="396" customWidth="1"/>
    <col min="2050" max="2050" width="24.7109375" style="396" customWidth="1"/>
    <col min="2051" max="2051" width="16.7109375" style="396" customWidth="1"/>
    <col min="2052" max="2052" width="12.7109375" style="396" customWidth="1"/>
    <col min="2053" max="2304" width="9.140625" style="396"/>
    <col min="2305" max="2305" width="18.7109375" style="396" customWidth="1"/>
    <col min="2306" max="2306" width="24.7109375" style="396" customWidth="1"/>
    <col min="2307" max="2307" width="16.7109375" style="396" customWidth="1"/>
    <col min="2308" max="2308" width="12.7109375" style="396" customWidth="1"/>
    <col min="2309" max="2560" width="9.140625" style="396"/>
    <col min="2561" max="2561" width="18.7109375" style="396" customWidth="1"/>
    <col min="2562" max="2562" width="24.7109375" style="396" customWidth="1"/>
    <col min="2563" max="2563" width="16.7109375" style="396" customWidth="1"/>
    <col min="2564" max="2564" width="12.7109375" style="396" customWidth="1"/>
    <col min="2565" max="2816" width="9.140625" style="396"/>
    <col min="2817" max="2817" width="18.7109375" style="396" customWidth="1"/>
    <col min="2818" max="2818" width="24.7109375" style="396" customWidth="1"/>
    <col min="2819" max="2819" width="16.7109375" style="396" customWidth="1"/>
    <col min="2820" max="2820" width="12.7109375" style="396" customWidth="1"/>
    <col min="2821" max="3072" width="9.140625" style="396"/>
    <col min="3073" max="3073" width="18.7109375" style="396" customWidth="1"/>
    <col min="3074" max="3074" width="24.7109375" style="396" customWidth="1"/>
    <col min="3075" max="3075" width="16.7109375" style="396" customWidth="1"/>
    <col min="3076" max="3076" width="12.7109375" style="396" customWidth="1"/>
    <col min="3077" max="3328" width="9.140625" style="396"/>
    <col min="3329" max="3329" width="18.7109375" style="396" customWidth="1"/>
    <col min="3330" max="3330" width="24.7109375" style="396" customWidth="1"/>
    <col min="3331" max="3331" width="16.7109375" style="396" customWidth="1"/>
    <col min="3332" max="3332" width="12.7109375" style="396" customWidth="1"/>
    <col min="3333" max="3584" width="9.140625" style="396"/>
    <col min="3585" max="3585" width="18.7109375" style="396" customWidth="1"/>
    <col min="3586" max="3586" width="24.7109375" style="396" customWidth="1"/>
    <col min="3587" max="3587" width="16.7109375" style="396" customWidth="1"/>
    <col min="3588" max="3588" width="12.7109375" style="396" customWidth="1"/>
    <col min="3589" max="3840" width="9.140625" style="396"/>
    <col min="3841" max="3841" width="18.7109375" style="396" customWidth="1"/>
    <col min="3842" max="3842" width="24.7109375" style="396" customWidth="1"/>
    <col min="3843" max="3843" width="16.7109375" style="396" customWidth="1"/>
    <col min="3844" max="3844" width="12.7109375" style="396" customWidth="1"/>
    <col min="3845" max="4096" width="9.140625" style="396"/>
    <col min="4097" max="4097" width="18.7109375" style="396" customWidth="1"/>
    <col min="4098" max="4098" width="24.7109375" style="396" customWidth="1"/>
    <col min="4099" max="4099" width="16.7109375" style="396" customWidth="1"/>
    <col min="4100" max="4100" width="12.7109375" style="396" customWidth="1"/>
    <col min="4101" max="4352" width="9.140625" style="396"/>
    <col min="4353" max="4353" width="18.7109375" style="396" customWidth="1"/>
    <col min="4354" max="4354" width="24.7109375" style="396" customWidth="1"/>
    <col min="4355" max="4355" width="16.7109375" style="396" customWidth="1"/>
    <col min="4356" max="4356" width="12.7109375" style="396" customWidth="1"/>
    <col min="4357" max="4608" width="9.140625" style="396"/>
    <col min="4609" max="4609" width="18.7109375" style="396" customWidth="1"/>
    <col min="4610" max="4610" width="24.7109375" style="396" customWidth="1"/>
    <col min="4611" max="4611" width="16.7109375" style="396" customWidth="1"/>
    <col min="4612" max="4612" width="12.7109375" style="396" customWidth="1"/>
    <col min="4613" max="4864" width="9.140625" style="396"/>
    <col min="4865" max="4865" width="18.7109375" style="396" customWidth="1"/>
    <col min="4866" max="4866" width="24.7109375" style="396" customWidth="1"/>
    <col min="4867" max="4867" width="16.7109375" style="396" customWidth="1"/>
    <col min="4868" max="4868" width="12.7109375" style="396" customWidth="1"/>
    <col min="4869" max="5120" width="9.140625" style="396"/>
    <col min="5121" max="5121" width="18.7109375" style="396" customWidth="1"/>
    <col min="5122" max="5122" width="24.7109375" style="396" customWidth="1"/>
    <col min="5123" max="5123" width="16.7109375" style="396" customWidth="1"/>
    <col min="5124" max="5124" width="12.7109375" style="396" customWidth="1"/>
    <col min="5125" max="5376" width="9.140625" style="396"/>
    <col min="5377" max="5377" width="18.7109375" style="396" customWidth="1"/>
    <col min="5378" max="5378" width="24.7109375" style="396" customWidth="1"/>
    <col min="5379" max="5379" width="16.7109375" style="396" customWidth="1"/>
    <col min="5380" max="5380" width="12.7109375" style="396" customWidth="1"/>
    <col min="5381" max="5632" width="9.140625" style="396"/>
    <col min="5633" max="5633" width="18.7109375" style="396" customWidth="1"/>
    <col min="5634" max="5634" width="24.7109375" style="396" customWidth="1"/>
    <col min="5635" max="5635" width="16.7109375" style="396" customWidth="1"/>
    <col min="5636" max="5636" width="12.7109375" style="396" customWidth="1"/>
    <col min="5637" max="5888" width="9.140625" style="396"/>
    <col min="5889" max="5889" width="18.7109375" style="396" customWidth="1"/>
    <col min="5890" max="5890" width="24.7109375" style="396" customWidth="1"/>
    <col min="5891" max="5891" width="16.7109375" style="396" customWidth="1"/>
    <col min="5892" max="5892" width="12.7109375" style="396" customWidth="1"/>
    <col min="5893" max="6144" width="9.140625" style="396"/>
    <col min="6145" max="6145" width="18.7109375" style="396" customWidth="1"/>
    <col min="6146" max="6146" width="24.7109375" style="396" customWidth="1"/>
    <col min="6147" max="6147" width="16.7109375" style="396" customWidth="1"/>
    <col min="6148" max="6148" width="12.7109375" style="396" customWidth="1"/>
    <col min="6149" max="6400" width="9.140625" style="396"/>
    <col min="6401" max="6401" width="18.7109375" style="396" customWidth="1"/>
    <col min="6402" max="6402" width="24.7109375" style="396" customWidth="1"/>
    <col min="6403" max="6403" width="16.7109375" style="396" customWidth="1"/>
    <col min="6404" max="6404" width="12.7109375" style="396" customWidth="1"/>
    <col min="6405" max="6656" width="9.140625" style="396"/>
    <col min="6657" max="6657" width="18.7109375" style="396" customWidth="1"/>
    <col min="6658" max="6658" width="24.7109375" style="396" customWidth="1"/>
    <col min="6659" max="6659" width="16.7109375" style="396" customWidth="1"/>
    <col min="6660" max="6660" width="12.7109375" style="396" customWidth="1"/>
    <col min="6661" max="6912" width="9.140625" style="396"/>
    <col min="6913" max="6913" width="18.7109375" style="396" customWidth="1"/>
    <col min="6914" max="6914" width="24.7109375" style="396" customWidth="1"/>
    <col min="6915" max="6915" width="16.7109375" style="396" customWidth="1"/>
    <col min="6916" max="6916" width="12.7109375" style="396" customWidth="1"/>
    <col min="6917" max="7168" width="9.140625" style="396"/>
    <col min="7169" max="7169" width="18.7109375" style="396" customWidth="1"/>
    <col min="7170" max="7170" width="24.7109375" style="396" customWidth="1"/>
    <col min="7171" max="7171" width="16.7109375" style="396" customWidth="1"/>
    <col min="7172" max="7172" width="12.7109375" style="396" customWidth="1"/>
    <col min="7173" max="7424" width="9.140625" style="396"/>
    <col min="7425" max="7425" width="18.7109375" style="396" customWidth="1"/>
    <col min="7426" max="7426" width="24.7109375" style="396" customWidth="1"/>
    <col min="7427" max="7427" width="16.7109375" style="396" customWidth="1"/>
    <col min="7428" max="7428" width="12.7109375" style="396" customWidth="1"/>
    <col min="7429" max="7680" width="9.140625" style="396"/>
    <col min="7681" max="7681" width="18.7109375" style="396" customWidth="1"/>
    <col min="7682" max="7682" width="24.7109375" style="396" customWidth="1"/>
    <col min="7683" max="7683" width="16.7109375" style="396" customWidth="1"/>
    <col min="7684" max="7684" width="12.7109375" style="396" customWidth="1"/>
    <col min="7685" max="7936" width="9.140625" style="396"/>
    <col min="7937" max="7937" width="18.7109375" style="396" customWidth="1"/>
    <col min="7938" max="7938" width="24.7109375" style="396" customWidth="1"/>
    <col min="7939" max="7939" width="16.7109375" style="396" customWidth="1"/>
    <col min="7940" max="7940" width="12.7109375" style="396" customWidth="1"/>
    <col min="7941" max="8192" width="9.140625" style="396"/>
    <col min="8193" max="8193" width="18.7109375" style="396" customWidth="1"/>
    <col min="8194" max="8194" width="24.7109375" style="396" customWidth="1"/>
    <col min="8195" max="8195" width="16.7109375" style="396" customWidth="1"/>
    <col min="8196" max="8196" width="12.7109375" style="396" customWidth="1"/>
    <col min="8197" max="8448" width="9.140625" style="396"/>
    <col min="8449" max="8449" width="18.7109375" style="396" customWidth="1"/>
    <col min="8450" max="8450" width="24.7109375" style="396" customWidth="1"/>
    <col min="8451" max="8451" width="16.7109375" style="396" customWidth="1"/>
    <col min="8452" max="8452" width="12.7109375" style="396" customWidth="1"/>
    <col min="8453" max="8704" width="9.140625" style="396"/>
    <col min="8705" max="8705" width="18.7109375" style="396" customWidth="1"/>
    <col min="8706" max="8706" width="24.7109375" style="396" customWidth="1"/>
    <col min="8707" max="8707" width="16.7109375" style="396" customWidth="1"/>
    <col min="8708" max="8708" width="12.7109375" style="396" customWidth="1"/>
    <col min="8709" max="8960" width="9.140625" style="396"/>
    <col min="8961" max="8961" width="18.7109375" style="396" customWidth="1"/>
    <col min="8962" max="8962" width="24.7109375" style="396" customWidth="1"/>
    <col min="8963" max="8963" width="16.7109375" style="396" customWidth="1"/>
    <col min="8964" max="8964" width="12.7109375" style="396" customWidth="1"/>
    <col min="8965" max="9216" width="9.140625" style="396"/>
    <col min="9217" max="9217" width="18.7109375" style="396" customWidth="1"/>
    <col min="9218" max="9218" width="24.7109375" style="396" customWidth="1"/>
    <col min="9219" max="9219" width="16.7109375" style="396" customWidth="1"/>
    <col min="9220" max="9220" width="12.7109375" style="396" customWidth="1"/>
    <col min="9221" max="9472" width="9.140625" style="396"/>
    <col min="9473" max="9473" width="18.7109375" style="396" customWidth="1"/>
    <col min="9474" max="9474" width="24.7109375" style="396" customWidth="1"/>
    <col min="9475" max="9475" width="16.7109375" style="396" customWidth="1"/>
    <col min="9476" max="9476" width="12.7109375" style="396" customWidth="1"/>
    <col min="9477" max="9728" width="9.140625" style="396"/>
    <col min="9729" max="9729" width="18.7109375" style="396" customWidth="1"/>
    <col min="9730" max="9730" width="24.7109375" style="396" customWidth="1"/>
    <col min="9731" max="9731" width="16.7109375" style="396" customWidth="1"/>
    <col min="9732" max="9732" width="12.7109375" style="396" customWidth="1"/>
    <col min="9733" max="9984" width="9.140625" style="396"/>
    <col min="9985" max="9985" width="18.7109375" style="396" customWidth="1"/>
    <col min="9986" max="9986" width="24.7109375" style="396" customWidth="1"/>
    <col min="9987" max="9987" width="16.7109375" style="396" customWidth="1"/>
    <col min="9988" max="9988" width="12.7109375" style="396" customWidth="1"/>
    <col min="9989" max="10240" width="9.140625" style="396"/>
    <col min="10241" max="10241" width="18.7109375" style="396" customWidth="1"/>
    <col min="10242" max="10242" width="24.7109375" style="396" customWidth="1"/>
    <col min="10243" max="10243" width="16.7109375" style="396" customWidth="1"/>
    <col min="10244" max="10244" width="12.7109375" style="396" customWidth="1"/>
    <col min="10245" max="10496" width="9.140625" style="396"/>
    <col min="10497" max="10497" width="18.7109375" style="396" customWidth="1"/>
    <col min="10498" max="10498" width="24.7109375" style="396" customWidth="1"/>
    <col min="10499" max="10499" width="16.7109375" style="396" customWidth="1"/>
    <col min="10500" max="10500" width="12.7109375" style="396" customWidth="1"/>
    <col min="10501" max="10752" width="9.140625" style="396"/>
    <col min="10753" max="10753" width="18.7109375" style="396" customWidth="1"/>
    <col min="10754" max="10754" width="24.7109375" style="396" customWidth="1"/>
    <col min="10755" max="10755" width="16.7109375" style="396" customWidth="1"/>
    <col min="10756" max="10756" width="12.7109375" style="396" customWidth="1"/>
    <col min="10757" max="11008" width="9.140625" style="396"/>
    <col min="11009" max="11009" width="18.7109375" style="396" customWidth="1"/>
    <col min="11010" max="11010" width="24.7109375" style="396" customWidth="1"/>
    <col min="11011" max="11011" width="16.7109375" style="396" customWidth="1"/>
    <col min="11012" max="11012" width="12.7109375" style="396" customWidth="1"/>
    <col min="11013" max="11264" width="9.140625" style="396"/>
    <col min="11265" max="11265" width="18.7109375" style="396" customWidth="1"/>
    <col min="11266" max="11266" width="24.7109375" style="396" customWidth="1"/>
    <col min="11267" max="11267" width="16.7109375" style="396" customWidth="1"/>
    <col min="11268" max="11268" width="12.7109375" style="396" customWidth="1"/>
    <col min="11269" max="11520" width="9.140625" style="396"/>
    <col min="11521" max="11521" width="18.7109375" style="396" customWidth="1"/>
    <col min="11522" max="11522" width="24.7109375" style="396" customWidth="1"/>
    <col min="11523" max="11523" width="16.7109375" style="396" customWidth="1"/>
    <col min="11524" max="11524" width="12.7109375" style="396" customWidth="1"/>
    <col min="11525" max="11776" width="9.140625" style="396"/>
    <col min="11777" max="11777" width="18.7109375" style="396" customWidth="1"/>
    <col min="11778" max="11778" width="24.7109375" style="396" customWidth="1"/>
    <col min="11779" max="11779" width="16.7109375" style="396" customWidth="1"/>
    <col min="11780" max="11780" width="12.7109375" style="396" customWidth="1"/>
    <col min="11781" max="12032" width="9.140625" style="396"/>
    <col min="12033" max="12033" width="18.7109375" style="396" customWidth="1"/>
    <col min="12034" max="12034" width="24.7109375" style="396" customWidth="1"/>
    <col min="12035" max="12035" width="16.7109375" style="396" customWidth="1"/>
    <col min="12036" max="12036" width="12.7109375" style="396" customWidth="1"/>
    <col min="12037" max="12288" width="9.140625" style="396"/>
    <col min="12289" max="12289" width="18.7109375" style="396" customWidth="1"/>
    <col min="12290" max="12290" width="24.7109375" style="396" customWidth="1"/>
    <col min="12291" max="12291" width="16.7109375" style="396" customWidth="1"/>
    <col min="12292" max="12292" width="12.7109375" style="396" customWidth="1"/>
    <col min="12293" max="12544" width="9.140625" style="396"/>
    <col min="12545" max="12545" width="18.7109375" style="396" customWidth="1"/>
    <col min="12546" max="12546" width="24.7109375" style="396" customWidth="1"/>
    <col min="12547" max="12547" width="16.7109375" style="396" customWidth="1"/>
    <col min="12548" max="12548" width="12.7109375" style="396" customWidth="1"/>
    <col min="12549" max="12800" width="9.140625" style="396"/>
    <col min="12801" max="12801" width="18.7109375" style="396" customWidth="1"/>
    <col min="12802" max="12802" width="24.7109375" style="396" customWidth="1"/>
    <col min="12803" max="12803" width="16.7109375" style="396" customWidth="1"/>
    <col min="12804" max="12804" width="12.7109375" style="396" customWidth="1"/>
    <col min="12805" max="13056" width="9.140625" style="396"/>
    <col min="13057" max="13057" width="18.7109375" style="396" customWidth="1"/>
    <col min="13058" max="13058" width="24.7109375" style="396" customWidth="1"/>
    <col min="13059" max="13059" width="16.7109375" style="396" customWidth="1"/>
    <col min="13060" max="13060" width="12.7109375" style="396" customWidth="1"/>
    <col min="13061" max="13312" width="9.140625" style="396"/>
    <col min="13313" max="13313" width="18.7109375" style="396" customWidth="1"/>
    <col min="13314" max="13314" width="24.7109375" style="396" customWidth="1"/>
    <col min="13315" max="13315" width="16.7109375" style="396" customWidth="1"/>
    <col min="13316" max="13316" width="12.7109375" style="396" customWidth="1"/>
    <col min="13317" max="13568" width="9.140625" style="396"/>
    <col min="13569" max="13569" width="18.7109375" style="396" customWidth="1"/>
    <col min="13570" max="13570" width="24.7109375" style="396" customWidth="1"/>
    <col min="13571" max="13571" width="16.7109375" style="396" customWidth="1"/>
    <col min="13572" max="13572" width="12.7109375" style="396" customWidth="1"/>
    <col min="13573" max="13824" width="9.140625" style="396"/>
    <col min="13825" max="13825" width="18.7109375" style="396" customWidth="1"/>
    <col min="13826" max="13826" width="24.7109375" style="396" customWidth="1"/>
    <col min="13827" max="13827" width="16.7109375" style="396" customWidth="1"/>
    <col min="13828" max="13828" width="12.7109375" style="396" customWidth="1"/>
    <col min="13829" max="14080" width="9.140625" style="396"/>
    <col min="14081" max="14081" width="18.7109375" style="396" customWidth="1"/>
    <col min="14082" max="14082" width="24.7109375" style="396" customWidth="1"/>
    <col min="14083" max="14083" width="16.7109375" style="396" customWidth="1"/>
    <col min="14084" max="14084" width="12.7109375" style="396" customWidth="1"/>
    <col min="14085" max="14336" width="9.140625" style="396"/>
    <col min="14337" max="14337" width="18.7109375" style="396" customWidth="1"/>
    <col min="14338" max="14338" width="24.7109375" style="396" customWidth="1"/>
    <col min="14339" max="14339" width="16.7109375" style="396" customWidth="1"/>
    <col min="14340" max="14340" width="12.7109375" style="396" customWidth="1"/>
    <col min="14341" max="14592" width="9.140625" style="396"/>
    <col min="14593" max="14593" width="18.7109375" style="396" customWidth="1"/>
    <col min="14594" max="14594" width="24.7109375" style="396" customWidth="1"/>
    <col min="14595" max="14595" width="16.7109375" style="396" customWidth="1"/>
    <col min="14596" max="14596" width="12.7109375" style="396" customWidth="1"/>
    <col min="14597" max="14848" width="9.140625" style="396"/>
    <col min="14849" max="14849" width="18.7109375" style="396" customWidth="1"/>
    <col min="14850" max="14850" width="24.7109375" style="396" customWidth="1"/>
    <col min="14851" max="14851" width="16.7109375" style="396" customWidth="1"/>
    <col min="14852" max="14852" width="12.7109375" style="396" customWidth="1"/>
    <col min="14853" max="15104" width="9.140625" style="396"/>
    <col min="15105" max="15105" width="18.7109375" style="396" customWidth="1"/>
    <col min="15106" max="15106" width="24.7109375" style="396" customWidth="1"/>
    <col min="15107" max="15107" width="16.7109375" style="396" customWidth="1"/>
    <col min="15108" max="15108" width="12.7109375" style="396" customWidth="1"/>
    <col min="15109" max="15360" width="9.140625" style="396"/>
    <col min="15361" max="15361" width="18.7109375" style="396" customWidth="1"/>
    <col min="15362" max="15362" width="24.7109375" style="396" customWidth="1"/>
    <col min="15363" max="15363" width="16.7109375" style="396" customWidth="1"/>
    <col min="15364" max="15364" width="12.7109375" style="396" customWidth="1"/>
    <col min="15365" max="15616" width="9.140625" style="396"/>
    <col min="15617" max="15617" width="18.7109375" style="396" customWidth="1"/>
    <col min="15618" max="15618" width="24.7109375" style="396" customWidth="1"/>
    <col min="15619" max="15619" width="16.7109375" style="396" customWidth="1"/>
    <col min="15620" max="15620" width="12.7109375" style="396" customWidth="1"/>
    <col min="15621" max="15872" width="9.140625" style="396"/>
    <col min="15873" max="15873" width="18.7109375" style="396" customWidth="1"/>
    <col min="15874" max="15874" width="24.7109375" style="396" customWidth="1"/>
    <col min="15875" max="15875" width="16.7109375" style="396" customWidth="1"/>
    <col min="15876" max="15876" width="12.7109375" style="396" customWidth="1"/>
    <col min="15877" max="16128" width="9.140625" style="396"/>
    <col min="16129" max="16129" width="18.7109375" style="396" customWidth="1"/>
    <col min="16130" max="16130" width="24.7109375" style="396" customWidth="1"/>
    <col min="16131" max="16131" width="16.7109375" style="396" customWidth="1"/>
    <col min="16132" max="16132" width="12.7109375" style="396" customWidth="1"/>
    <col min="16133" max="16384" width="9.140625" style="396"/>
  </cols>
  <sheetData>
    <row r="1" spans="1:5" ht="30.75" customHeight="1">
      <c r="A1" s="426"/>
      <c r="B1" s="1013" t="s">
        <v>34</v>
      </c>
      <c r="C1" s="1013"/>
      <c r="D1" s="1014"/>
    </row>
    <row r="2" spans="1:5" s="398" customFormat="1" ht="15" customHeight="1">
      <c r="A2" s="420"/>
      <c r="B2" s="397"/>
      <c r="C2" s="397"/>
      <c r="D2" s="421"/>
    </row>
    <row r="3" spans="1:5" s="400" customFormat="1" ht="15" customHeight="1" thickBot="1">
      <c r="A3" s="422"/>
      <c r="B3" s="399"/>
      <c r="C3" s="399"/>
      <c r="D3" s="423"/>
    </row>
    <row r="4" spans="1:5" s="405" customFormat="1" ht="15" customHeight="1">
      <c r="A4" s="401" t="s">
        <v>269</v>
      </c>
      <c r="B4" s="402" t="s">
        <v>5</v>
      </c>
      <c r="C4" s="403" t="s">
        <v>1</v>
      </c>
      <c r="D4" s="404" t="s">
        <v>257</v>
      </c>
      <c r="E4" s="396"/>
    </row>
    <row r="5" spans="1:5" s="405" customFormat="1" ht="15" customHeight="1" thickBot="1">
      <c r="A5" s="406"/>
      <c r="B5" s="407"/>
      <c r="C5" s="407"/>
      <c r="D5" s="408"/>
      <c r="E5" s="396"/>
    </row>
    <row r="6" spans="1:5" s="405" customFormat="1" ht="15" customHeight="1" thickBot="1">
      <c r="A6" s="424"/>
      <c r="B6" s="409"/>
      <c r="C6" s="409"/>
      <c r="D6" s="425"/>
      <c r="E6" s="396"/>
    </row>
    <row r="7" spans="1:5" ht="42" customHeight="1">
      <c r="A7" s="410" t="s">
        <v>270</v>
      </c>
      <c r="B7" s="411" t="s">
        <v>271</v>
      </c>
      <c r="C7" s="411" t="s">
        <v>272</v>
      </c>
      <c r="D7" s="412" t="s">
        <v>273</v>
      </c>
    </row>
    <row r="8" spans="1:5" ht="15" customHeight="1">
      <c r="A8" s="413"/>
      <c r="B8" s="414"/>
      <c r="C8" s="414"/>
      <c r="D8" s="418"/>
    </row>
    <row r="9" spans="1:5" ht="15" customHeight="1">
      <c r="A9" s="413"/>
      <c r="B9" s="414"/>
      <c r="C9" s="414"/>
      <c r="D9" s="418"/>
    </row>
    <row r="10" spans="1:5" ht="15" customHeight="1">
      <c r="A10" s="413"/>
      <c r="B10" s="414"/>
      <c r="C10" s="414"/>
      <c r="D10" s="418"/>
    </row>
    <row r="11" spans="1:5" ht="15" customHeight="1">
      <c r="A11" s="413"/>
      <c r="B11" s="414"/>
      <c r="C11" s="414"/>
      <c r="D11" s="418"/>
    </row>
    <row r="12" spans="1:5" ht="15" customHeight="1">
      <c r="A12" s="413"/>
      <c r="B12" s="414"/>
      <c r="C12" s="414"/>
      <c r="D12" s="418"/>
    </row>
    <row r="13" spans="1:5" ht="15" customHeight="1">
      <c r="A13" s="413"/>
      <c r="B13" s="414"/>
      <c r="C13" s="414"/>
      <c r="D13" s="418"/>
    </row>
    <row r="14" spans="1:5" ht="15" customHeight="1">
      <c r="A14" s="413"/>
      <c r="B14" s="414"/>
      <c r="C14" s="414"/>
      <c r="D14" s="418"/>
    </row>
    <row r="15" spans="1:5" ht="15" customHeight="1">
      <c r="A15" s="413"/>
      <c r="B15" s="414"/>
      <c r="C15" s="414"/>
      <c r="D15" s="418"/>
    </row>
    <row r="16" spans="1:5" ht="15" customHeight="1">
      <c r="A16" s="413"/>
      <c r="B16" s="414"/>
      <c r="C16" s="414"/>
      <c r="D16" s="418"/>
    </row>
    <row r="17" spans="1:4" ht="15" customHeight="1">
      <c r="A17" s="413"/>
      <c r="B17" s="414"/>
      <c r="C17" s="414"/>
      <c r="D17" s="418"/>
    </row>
    <row r="18" spans="1:4" ht="15" customHeight="1">
      <c r="A18" s="413"/>
      <c r="B18" s="414"/>
      <c r="C18" s="414"/>
      <c r="D18" s="418"/>
    </row>
    <row r="19" spans="1:4" ht="15" customHeight="1">
      <c r="A19" s="413"/>
      <c r="B19" s="414"/>
      <c r="C19" s="414"/>
      <c r="D19" s="418"/>
    </row>
    <row r="20" spans="1:4" ht="15" customHeight="1">
      <c r="A20" s="413"/>
      <c r="B20" s="414"/>
      <c r="C20" s="414"/>
      <c r="D20" s="418"/>
    </row>
    <row r="21" spans="1:4" ht="15" customHeight="1">
      <c r="A21" s="413"/>
      <c r="B21" s="414"/>
      <c r="C21" s="414"/>
      <c r="D21" s="418"/>
    </row>
    <row r="22" spans="1:4" ht="15" customHeight="1">
      <c r="A22" s="413"/>
      <c r="B22" s="414"/>
      <c r="C22" s="414"/>
      <c r="D22" s="418"/>
    </row>
    <row r="23" spans="1:4" ht="15" customHeight="1">
      <c r="A23" s="413"/>
      <c r="B23" s="414"/>
      <c r="C23" s="414"/>
      <c r="D23" s="418"/>
    </row>
    <row r="24" spans="1:4" ht="15" customHeight="1">
      <c r="A24" s="413"/>
      <c r="B24" s="414"/>
      <c r="C24" s="414"/>
      <c r="D24" s="418"/>
    </row>
    <row r="25" spans="1:4" ht="15" customHeight="1">
      <c r="A25" s="413"/>
      <c r="B25" s="414"/>
      <c r="C25" s="414"/>
      <c r="D25" s="418"/>
    </row>
    <row r="26" spans="1:4" ht="15" customHeight="1">
      <c r="A26" s="413"/>
      <c r="B26" s="414"/>
      <c r="C26" s="414"/>
      <c r="D26" s="418"/>
    </row>
    <row r="27" spans="1:4" ht="15" customHeight="1">
      <c r="A27" s="413"/>
      <c r="B27" s="414"/>
      <c r="C27" s="414"/>
      <c r="D27" s="418"/>
    </row>
    <row r="28" spans="1:4" ht="15" customHeight="1" thickBot="1">
      <c r="A28" s="415"/>
      <c r="B28" s="416"/>
      <c r="C28" s="416"/>
      <c r="D28" s="419"/>
    </row>
  </sheetData>
  <sheetProtection formatCells="0" insertRows="0" selectLockedCells="1"/>
  <mergeCells count="1">
    <mergeCell ref="B1:D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0</xdr:col>
                    <xdr:colOff>114300</xdr:colOff>
                    <xdr:row>1</xdr:row>
                    <xdr:rowOff>0</xdr:rowOff>
                  </from>
                  <to>
                    <xdr:col>0</xdr:col>
                    <xdr:colOff>1066800</xdr:colOff>
                    <xdr:row>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workbookViewId="0">
      <selection activeCell="O15" sqref="O15"/>
    </sheetView>
  </sheetViews>
  <sheetFormatPr defaultRowHeight="15"/>
  <cols>
    <col min="1" max="1" width="5" customWidth="1"/>
    <col min="8" max="8" width="12.140625" customWidth="1"/>
  </cols>
  <sheetData>
    <row r="1" spans="1:12" ht="20.25" thickBot="1">
      <c r="A1" s="1041" t="s">
        <v>315</v>
      </c>
      <c r="B1" s="1042"/>
      <c r="C1" s="1042"/>
      <c r="D1" s="1042"/>
      <c r="E1" s="1042"/>
      <c r="F1" s="1042"/>
      <c r="G1" s="1042"/>
      <c r="H1" s="1042"/>
      <c r="I1" s="1042"/>
      <c r="J1" s="1042"/>
      <c r="K1" s="1042"/>
      <c r="L1" s="1043"/>
    </row>
    <row r="2" spans="1:12">
      <c r="A2" s="22" t="s">
        <v>37</v>
      </c>
      <c r="B2" s="458"/>
      <c r="C2" s="976" t="s">
        <v>7</v>
      </c>
      <c r="D2" s="976"/>
      <c r="E2" s="976"/>
      <c r="F2" s="976"/>
      <c r="G2" s="976"/>
      <c r="H2" s="19" t="s">
        <v>32</v>
      </c>
      <c r="I2" s="1044" t="s">
        <v>1</v>
      </c>
      <c r="J2" s="1044"/>
      <c r="K2" s="1044"/>
      <c r="L2" s="1045"/>
    </row>
    <row r="3" spans="1:12" ht="15.75" thickBot="1">
      <c r="A3" s="25" t="s">
        <v>38</v>
      </c>
      <c r="B3" s="24"/>
      <c r="C3" s="980">
        <v>101112</v>
      </c>
      <c r="D3" s="980"/>
      <c r="E3" s="980"/>
      <c r="F3" s="980"/>
      <c r="G3" s="980"/>
      <c r="H3" s="20" t="s">
        <v>39</v>
      </c>
      <c r="I3" s="1046" t="s">
        <v>53</v>
      </c>
      <c r="J3" s="1046"/>
      <c r="K3" s="1046"/>
      <c r="L3" s="1047"/>
    </row>
    <row r="4" spans="1:12" ht="15.75" thickBot="1">
      <c r="A4" s="29"/>
      <c r="B4" s="383"/>
      <c r="C4" s="384"/>
      <c r="D4" s="384"/>
      <c r="E4" s="384"/>
      <c r="F4" s="384"/>
      <c r="G4" s="384"/>
      <c r="H4" s="385"/>
      <c r="I4" s="386"/>
      <c r="J4" s="386"/>
      <c r="K4" s="386"/>
      <c r="L4" s="30"/>
    </row>
    <row r="5" spans="1:12" ht="15.75" thickBot="1">
      <c r="A5" s="1037"/>
      <c r="B5" s="1038"/>
      <c r="C5" s="1038"/>
      <c r="D5" s="1039"/>
      <c r="E5" s="1039"/>
      <c r="F5" s="1039"/>
      <c r="G5" s="1040"/>
      <c r="H5" s="772" t="s">
        <v>46</v>
      </c>
      <c r="I5" s="687"/>
      <c r="J5" s="687"/>
      <c r="K5" s="679" t="s">
        <v>257</v>
      </c>
      <c r="L5" s="680"/>
    </row>
    <row r="6" spans="1:12" ht="15.75" thickBot="1">
      <c r="A6" s="14"/>
      <c r="B6" s="1019"/>
      <c r="C6" s="1019"/>
      <c r="D6" s="1019"/>
      <c r="E6" s="1019"/>
      <c r="F6" s="1019"/>
      <c r="G6" s="1020"/>
      <c r="H6" s="772" t="s">
        <v>47</v>
      </c>
      <c r="I6" s="687"/>
      <c r="J6" s="687"/>
      <c r="K6" s="771" t="s">
        <v>45</v>
      </c>
      <c r="L6" s="680"/>
    </row>
    <row r="7" spans="1:12" ht="15.75" thickBot="1">
      <c r="A7" s="1034" t="s">
        <v>309</v>
      </c>
      <c r="B7" s="1035"/>
      <c r="C7" s="1035"/>
      <c r="D7" s="1035"/>
      <c r="E7" s="1035"/>
      <c r="F7" s="1035"/>
      <c r="G7" s="1035"/>
      <c r="H7" s="1035"/>
      <c r="I7" s="1035"/>
      <c r="J7" s="1035"/>
      <c r="K7" s="1035"/>
      <c r="L7" s="1036"/>
    </row>
    <row r="8" spans="1:12" ht="15.75" thickBot="1">
      <c r="A8" s="1021" t="s">
        <v>310</v>
      </c>
      <c r="B8" s="1022"/>
      <c r="C8" s="1022"/>
      <c r="D8" s="1022"/>
      <c r="E8" s="1022"/>
      <c r="F8" s="1022"/>
      <c r="G8" s="1022"/>
      <c r="H8" s="1022"/>
      <c r="I8" s="1022"/>
      <c r="J8" s="1022"/>
      <c r="K8" s="1022"/>
      <c r="L8" s="1023"/>
    </row>
    <row r="9" spans="1:12">
      <c r="A9" s="1024"/>
      <c r="B9" s="1025"/>
      <c r="C9" s="1025"/>
      <c r="D9" s="1025"/>
      <c r="E9" s="1025"/>
      <c r="F9" s="1025"/>
      <c r="G9" s="1025"/>
      <c r="H9" s="1025"/>
      <c r="I9" s="1025"/>
      <c r="J9" s="1025"/>
      <c r="K9" s="1025"/>
      <c r="L9" s="1026"/>
    </row>
    <row r="10" spans="1:12">
      <c r="A10" s="1027"/>
      <c r="B10" s="1028"/>
      <c r="C10" s="1028"/>
      <c r="D10" s="1028"/>
      <c r="E10" s="1028"/>
      <c r="F10" s="1028"/>
      <c r="G10" s="1028"/>
      <c r="H10" s="1028"/>
      <c r="I10" s="1028"/>
      <c r="J10" s="1028"/>
      <c r="K10" s="1028"/>
      <c r="L10" s="1029"/>
    </row>
    <row r="11" spans="1:12">
      <c r="A11" s="1027"/>
      <c r="B11" s="1028"/>
      <c r="C11" s="1028"/>
      <c r="D11" s="1028"/>
      <c r="E11" s="1028"/>
      <c r="F11" s="1028"/>
      <c r="G11" s="1028"/>
      <c r="H11" s="1028"/>
      <c r="I11" s="1028"/>
      <c r="J11" s="1028"/>
      <c r="K11" s="1028"/>
      <c r="L11" s="1029"/>
    </row>
    <row r="12" spans="1:12">
      <c r="A12" s="1027"/>
      <c r="B12" s="1028"/>
      <c r="C12" s="1028"/>
      <c r="D12" s="1028"/>
      <c r="E12" s="1028"/>
      <c r="F12" s="1028"/>
      <c r="G12" s="1028"/>
      <c r="H12" s="1028"/>
      <c r="I12" s="1028"/>
      <c r="J12" s="1028"/>
      <c r="K12" s="1028"/>
      <c r="L12" s="1029"/>
    </row>
    <row r="13" spans="1:12">
      <c r="A13" s="1027"/>
      <c r="B13" s="1028"/>
      <c r="C13" s="1028"/>
      <c r="D13" s="1028"/>
      <c r="E13" s="1028"/>
      <c r="F13" s="1028"/>
      <c r="G13" s="1028"/>
      <c r="H13" s="1028"/>
      <c r="I13" s="1028"/>
      <c r="J13" s="1028"/>
      <c r="K13" s="1028"/>
      <c r="L13" s="1029"/>
    </row>
    <row r="14" spans="1:12">
      <c r="A14" s="1027"/>
      <c r="B14" s="1028"/>
      <c r="C14" s="1028"/>
      <c r="D14" s="1028"/>
      <c r="E14" s="1028"/>
      <c r="F14" s="1028"/>
      <c r="G14" s="1028"/>
      <c r="H14" s="1028"/>
      <c r="I14" s="1028"/>
      <c r="J14" s="1028"/>
      <c r="K14" s="1028"/>
      <c r="L14" s="1029"/>
    </row>
    <row r="15" spans="1:12">
      <c r="A15" s="1027"/>
      <c r="B15" s="1028"/>
      <c r="C15" s="1028"/>
      <c r="D15" s="1028"/>
      <c r="E15" s="1028"/>
      <c r="F15" s="1028"/>
      <c r="G15" s="1028"/>
      <c r="H15" s="1028"/>
      <c r="I15" s="1028"/>
      <c r="J15" s="1028"/>
      <c r="K15" s="1028"/>
      <c r="L15" s="1029"/>
    </row>
    <row r="16" spans="1:12">
      <c r="A16" s="1027"/>
      <c r="B16" s="1028"/>
      <c r="C16" s="1028"/>
      <c r="D16" s="1028"/>
      <c r="E16" s="1028"/>
      <c r="F16" s="1028"/>
      <c r="G16" s="1028"/>
      <c r="H16" s="1028"/>
      <c r="I16" s="1028"/>
      <c r="J16" s="1028"/>
      <c r="K16" s="1028"/>
      <c r="L16" s="1029"/>
    </row>
    <row r="17" spans="1:12">
      <c r="A17" s="1027"/>
      <c r="B17" s="1028"/>
      <c r="C17" s="1028"/>
      <c r="D17" s="1028"/>
      <c r="E17" s="1028"/>
      <c r="F17" s="1028"/>
      <c r="G17" s="1028"/>
      <c r="H17" s="1028"/>
      <c r="I17" s="1028"/>
      <c r="J17" s="1028"/>
      <c r="K17" s="1028"/>
      <c r="L17" s="1029"/>
    </row>
    <row r="18" spans="1:12">
      <c r="A18" s="1027"/>
      <c r="B18" s="1028"/>
      <c r="C18" s="1028"/>
      <c r="D18" s="1028"/>
      <c r="E18" s="1028"/>
      <c r="F18" s="1028"/>
      <c r="G18" s="1028"/>
      <c r="H18" s="1028"/>
      <c r="I18" s="1028"/>
      <c r="J18" s="1028"/>
      <c r="K18" s="1028"/>
      <c r="L18" s="1029"/>
    </row>
    <row r="19" spans="1:12">
      <c r="A19" s="1027"/>
      <c r="B19" s="1028"/>
      <c r="C19" s="1028"/>
      <c r="D19" s="1028"/>
      <c r="E19" s="1028"/>
      <c r="F19" s="1028"/>
      <c r="G19" s="1028"/>
      <c r="H19" s="1028"/>
      <c r="I19" s="1028"/>
      <c r="J19" s="1028"/>
      <c r="K19" s="1028"/>
      <c r="L19" s="1029"/>
    </row>
    <row r="20" spans="1:12">
      <c r="A20" s="1027"/>
      <c r="B20" s="1028"/>
      <c r="C20" s="1028"/>
      <c r="D20" s="1028"/>
      <c r="E20" s="1028"/>
      <c r="F20" s="1028"/>
      <c r="G20" s="1028"/>
      <c r="H20" s="1028"/>
      <c r="I20" s="1028"/>
      <c r="J20" s="1028"/>
      <c r="K20" s="1028"/>
      <c r="L20" s="1029"/>
    </row>
    <row r="21" spans="1:12">
      <c r="A21" s="1027"/>
      <c r="B21" s="1028"/>
      <c r="C21" s="1028"/>
      <c r="D21" s="1028"/>
      <c r="E21" s="1028"/>
      <c r="F21" s="1028"/>
      <c r="G21" s="1028"/>
      <c r="H21" s="1028"/>
      <c r="I21" s="1028"/>
      <c r="J21" s="1028"/>
      <c r="K21" s="1028"/>
      <c r="L21" s="1029"/>
    </row>
    <row r="22" spans="1:12">
      <c r="A22" s="1027"/>
      <c r="B22" s="1028"/>
      <c r="C22" s="1028"/>
      <c r="D22" s="1028"/>
      <c r="E22" s="1028"/>
      <c r="F22" s="1028"/>
      <c r="G22" s="1028"/>
      <c r="H22" s="1028"/>
      <c r="I22" s="1028"/>
      <c r="J22" s="1028"/>
      <c r="K22" s="1028"/>
      <c r="L22" s="1029"/>
    </row>
    <row r="23" spans="1:12">
      <c r="A23" s="1027"/>
      <c r="B23" s="1028"/>
      <c r="C23" s="1028"/>
      <c r="D23" s="1028"/>
      <c r="E23" s="1028"/>
      <c r="F23" s="1028"/>
      <c r="G23" s="1028"/>
      <c r="H23" s="1028"/>
      <c r="I23" s="1028"/>
      <c r="J23" s="1028"/>
      <c r="K23" s="1028"/>
      <c r="L23" s="1029"/>
    </row>
    <row r="24" spans="1:12">
      <c r="A24" s="1027"/>
      <c r="B24" s="1028"/>
      <c r="C24" s="1028"/>
      <c r="D24" s="1028"/>
      <c r="E24" s="1028"/>
      <c r="F24" s="1028"/>
      <c r="G24" s="1028"/>
      <c r="H24" s="1028"/>
      <c r="I24" s="1028"/>
      <c r="J24" s="1028"/>
      <c r="K24" s="1028"/>
      <c r="L24" s="1029"/>
    </row>
    <row r="25" spans="1:12" ht="15.75" thickBot="1">
      <c r="A25" s="1030"/>
      <c r="B25" s="1031"/>
      <c r="C25" s="1031"/>
      <c r="D25" s="1031"/>
      <c r="E25" s="1031"/>
      <c r="F25" s="1031"/>
      <c r="G25" s="1031"/>
      <c r="H25" s="1031"/>
      <c r="I25" s="1031"/>
      <c r="J25" s="1031"/>
      <c r="K25" s="1031"/>
      <c r="L25" s="1032"/>
    </row>
    <row r="26" spans="1:12">
      <c r="A26" s="459" t="s">
        <v>40</v>
      </c>
      <c r="B26" s="460"/>
      <c r="C26" s="387"/>
      <c r="D26" s="387"/>
      <c r="E26" s="387"/>
      <c r="F26" s="387"/>
      <c r="G26" s="387"/>
      <c r="H26" s="388"/>
      <c r="I26" s="388"/>
      <c r="J26" s="388"/>
      <c r="K26" s="387"/>
      <c r="L26" s="15"/>
    </row>
    <row r="27" spans="1:12" ht="15.75" thickBot="1">
      <c r="A27" s="459"/>
      <c r="B27" s="461" t="s">
        <v>314</v>
      </c>
      <c r="C27" s="387"/>
      <c r="D27" s="387"/>
      <c r="E27" s="387"/>
      <c r="F27" s="387"/>
      <c r="G27" s="387"/>
      <c r="H27" s="388"/>
      <c r="I27" s="388"/>
      <c r="J27" s="388"/>
      <c r="K27" s="387"/>
      <c r="L27" s="15"/>
    </row>
    <row r="28" spans="1:12" ht="15.75" thickBot="1">
      <c r="A28" s="1021" t="s">
        <v>41</v>
      </c>
      <c r="B28" s="1022"/>
      <c r="C28" s="1022"/>
      <c r="D28" s="1022"/>
      <c r="E28" s="1022"/>
      <c r="F28" s="1022"/>
      <c r="G28" s="1022"/>
      <c r="H28" s="1022"/>
      <c r="I28" s="1022"/>
      <c r="J28" s="1022"/>
      <c r="K28" s="1022"/>
      <c r="L28" s="1023"/>
    </row>
    <row r="29" spans="1:12">
      <c r="A29" s="1024"/>
      <c r="B29" s="1025"/>
      <c r="C29" s="1025"/>
      <c r="D29" s="1025"/>
      <c r="E29" s="1025"/>
      <c r="F29" s="1025"/>
      <c r="G29" s="1025"/>
      <c r="H29" s="1025"/>
      <c r="I29" s="1025"/>
      <c r="J29" s="1025"/>
      <c r="K29" s="1025"/>
      <c r="L29" s="1026"/>
    </row>
    <row r="30" spans="1:12">
      <c r="A30" s="1027"/>
      <c r="B30" s="1028"/>
      <c r="C30" s="1028"/>
      <c r="D30" s="1028"/>
      <c r="E30" s="1028"/>
      <c r="F30" s="1028"/>
      <c r="G30" s="1028"/>
      <c r="H30" s="1028"/>
      <c r="I30" s="1028"/>
      <c r="J30" s="1028"/>
      <c r="K30" s="1028"/>
      <c r="L30" s="1029"/>
    </row>
    <row r="31" spans="1:12">
      <c r="A31" s="1027"/>
      <c r="B31" s="1028"/>
      <c r="C31" s="1028"/>
      <c r="D31" s="1028"/>
      <c r="E31" s="1028"/>
      <c r="F31" s="1028"/>
      <c r="G31" s="1028"/>
      <c r="H31" s="1028"/>
      <c r="I31" s="1028"/>
      <c r="J31" s="1028"/>
      <c r="K31" s="1028"/>
      <c r="L31" s="1029"/>
    </row>
    <row r="32" spans="1:12">
      <c r="A32" s="1027"/>
      <c r="B32" s="1028"/>
      <c r="C32" s="1028"/>
      <c r="D32" s="1028"/>
      <c r="E32" s="1028"/>
      <c r="F32" s="1028"/>
      <c r="G32" s="1028"/>
      <c r="H32" s="1028"/>
      <c r="I32" s="1028"/>
      <c r="J32" s="1028"/>
      <c r="K32" s="1028"/>
      <c r="L32" s="1029"/>
    </row>
    <row r="33" spans="1:12">
      <c r="A33" s="1027"/>
      <c r="B33" s="1028"/>
      <c r="C33" s="1028"/>
      <c r="D33" s="1028"/>
      <c r="E33" s="1028"/>
      <c r="F33" s="1028"/>
      <c r="G33" s="1028"/>
      <c r="H33" s="1028"/>
      <c r="I33" s="1028"/>
      <c r="J33" s="1028"/>
      <c r="K33" s="1028"/>
      <c r="L33" s="1029"/>
    </row>
    <row r="34" spans="1:12">
      <c r="A34" s="1027"/>
      <c r="B34" s="1028"/>
      <c r="C34" s="1028"/>
      <c r="D34" s="1028"/>
      <c r="E34" s="1028"/>
      <c r="F34" s="1028"/>
      <c r="G34" s="1028"/>
      <c r="H34" s="1028"/>
      <c r="I34" s="1028"/>
      <c r="J34" s="1028"/>
      <c r="K34" s="1028"/>
      <c r="L34" s="1029"/>
    </row>
    <row r="35" spans="1:12">
      <c r="A35" s="1027"/>
      <c r="B35" s="1028"/>
      <c r="C35" s="1028"/>
      <c r="D35" s="1028"/>
      <c r="E35" s="1028"/>
      <c r="F35" s="1028"/>
      <c r="G35" s="1028"/>
      <c r="H35" s="1028"/>
      <c r="I35" s="1028"/>
      <c r="J35" s="1028"/>
      <c r="K35" s="1028"/>
      <c r="L35" s="1029"/>
    </row>
    <row r="36" spans="1:12">
      <c r="A36" s="1027"/>
      <c r="B36" s="1028"/>
      <c r="C36" s="1028"/>
      <c r="D36" s="1028"/>
      <c r="E36" s="1028"/>
      <c r="F36" s="1028"/>
      <c r="G36" s="1028"/>
      <c r="H36" s="1028"/>
      <c r="I36" s="1028"/>
      <c r="J36" s="1028"/>
      <c r="K36" s="1028"/>
      <c r="L36" s="1029"/>
    </row>
    <row r="37" spans="1:12">
      <c r="A37" s="1027"/>
      <c r="B37" s="1028"/>
      <c r="C37" s="1028"/>
      <c r="D37" s="1028"/>
      <c r="E37" s="1028"/>
      <c r="F37" s="1028"/>
      <c r="G37" s="1028"/>
      <c r="H37" s="1028"/>
      <c r="I37" s="1028"/>
      <c r="J37" s="1028"/>
      <c r="K37" s="1028"/>
      <c r="L37" s="1029"/>
    </row>
    <row r="38" spans="1:12">
      <c r="A38" s="1027"/>
      <c r="B38" s="1028"/>
      <c r="C38" s="1028"/>
      <c r="D38" s="1028"/>
      <c r="E38" s="1028"/>
      <c r="F38" s="1028"/>
      <c r="G38" s="1028"/>
      <c r="H38" s="1028"/>
      <c r="I38" s="1028"/>
      <c r="J38" s="1028"/>
      <c r="K38" s="1028"/>
      <c r="L38" s="1029"/>
    </row>
    <row r="39" spans="1:12">
      <c r="A39" s="1027"/>
      <c r="B39" s="1028"/>
      <c r="C39" s="1028"/>
      <c r="D39" s="1028"/>
      <c r="E39" s="1028"/>
      <c r="F39" s="1028"/>
      <c r="G39" s="1028"/>
      <c r="H39" s="1028"/>
      <c r="I39" s="1028"/>
      <c r="J39" s="1028"/>
      <c r="K39" s="1028"/>
      <c r="L39" s="1029"/>
    </row>
    <row r="40" spans="1:12">
      <c r="A40" s="1027"/>
      <c r="B40" s="1028"/>
      <c r="C40" s="1028"/>
      <c r="D40" s="1028"/>
      <c r="E40" s="1028"/>
      <c r="F40" s="1028"/>
      <c r="G40" s="1028"/>
      <c r="H40" s="1028"/>
      <c r="I40" s="1028"/>
      <c r="J40" s="1028"/>
      <c r="K40" s="1028"/>
      <c r="L40" s="1029"/>
    </row>
    <row r="41" spans="1:12">
      <c r="A41" s="1027"/>
      <c r="B41" s="1028"/>
      <c r="C41" s="1028"/>
      <c r="D41" s="1028"/>
      <c r="E41" s="1028"/>
      <c r="F41" s="1028"/>
      <c r="G41" s="1028"/>
      <c r="H41" s="1028"/>
      <c r="I41" s="1028"/>
      <c r="J41" s="1028"/>
      <c r="K41" s="1028"/>
      <c r="L41" s="1029"/>
    </row>
    <row r="42" spans="1:12">
      <c r="A42" s="1027"/>
      <c r="B42" s="1028"/>
      <c r="C42" s="1028"/>
      <c r="D42" s="1028"/>
      <c r="E42" s="1028"/>
      <c r="F42" s="1028"/>
      <c r="G42" s="1028"/>
      <c r="H42" s="1028"/>
      <c r="I42" s="1028"/>
      <c r="J42" s="1028"/>
      <c r="K42" s="1028"/>
      <c r="L42" s="1029"/>
    </row>
    <row r="43" spans="1:12">
      <c r="A43" s="1027"/>
      <c r="B43" s="1028"/>
      <c r="C43" s="1028"/>
      <c r="D43" s="1028"/>
      <c r="E43" s="1028"/>
      <c r="F43" s="1028"/>
      <c r="G43" s="1028"/>
      <c r="H43" s="1028"/>
      <c r="I43" s="1028"/>
      <c r="J43" s="1028"/>
      <c r="K43" s="1028"/>
      <c r="L43" s="1029"/>
    </row>
    <row r="44" spans="1:12">
      <c r="A44" s="1027"/>
      <c r="B44" s="1028"/>
      <c r="C44" s="1028"/>
      <c r="D44" s="1028"/>
      <c r="E44" s="1028"/>
      <c r="F44" s="1028"/>
      <c r="G44" s="1028"/>
      <c r="H44" s="1028"/>
      <c r="I44" s="1028"/>
      <c r="J44" s="1028"/>
      <c r="K44" s="1028"/>
      <c r="L44" s="1029"/>
    </row>
    <row r="45" spans="1:12" ht="15.75" thickBot="1">
      <c r="A45" s="1030"/>
      <c r="B45" s="1031"/>
      <c r="C45" s="1031"/>
      <c r="D45" s="1031"/>
      <c r="E45" s="1031"/>
      <c r="F45" s="1031"/>
      <c r="G45" s="1031"/>
      <c r="H45" s="1031"/>
      <c r="I45" s="1031"/>
      <c r="J45" s="1031"/>
      <c r="K45" s="1031"/>
      <c r="L45" s="1032"/>
    </row>
    <row r="46" spans="1:12">
      <c r="A46" s="382"/>
      <c r="B46" s="393"/>
      <c r="C46" s="393"/>
      <c r="D46" s="389"/>
      <c r="E46" s="389"/>
      <c r="F46" s="393"/>
      <c r="G46" s="393"/>
      <c r="H46" s="389"/>
      <c r="I46" s="393"/>
      <c r="J46" s="393"/>
      <c r="K46" s="393"/>
      <c r="L46" s="390"/>
    </row>
    <row r="47" spans="1:12">
      <c r="A47" s="382"/>
      <c r="B47" s="948" t="s">
        <v>42</v>
      </c>
      <c r="C47" s="949"/>
      <c r="D47" s="949" t="s">
        <v>43</v>
      </c>
      <c r="E47" s="949"/>
      <c r="F47" s="949"/>
      <c r="G47" s="949" t="s">
        <v>44</v>
      </c>
      <c r="H47" s="949"/>
      <c r="I47" s="949"/>
      <c r="J47" s="949" t="s">
        <v>45</v>
      </c>
      <c r="K47" s="1033"/>
      <c r="L47" s="390"/>
    </row>
    <row r="48" spans="1:12" ht="15.75" thickBot="1">
      <c r="A48" s="391"/>
      <c r="B48" s="1015"/>
      <c r="C48" s="946"/>
      <c r="D48" s="1016"/>
      <c r="E48" s="1016"/>
      <c r="F48" s="1016"/>
      <c r="G48" s="1016"/>
      <c r="H48" s="1016"/>
      <c r="I48" s="1016"/>
      <c r="J48" s="1017"/>
      <c r="K48" s="1018"/>
      <c r="L48" s="392"/>
    </row>
  </sheetData>
  <mergeCells count="25">
    <mergeCell ref="A5:C5"/>
    <mergeCell ref="D5:G5"/>
    <mergeCell ref="H5:J5"/>
    <mergeCell ref="K5:L5"/>
    <mergeCell ref="A1:L1"/>
    <mergeCell ref="C2:G2"/>
    <mergeCell ref="I2:L2"/>
    <mergeCell ref="C3:G3"/>
    <mergeCell ref="I3:L3"/>
    <mergeCell ref="B48:C48"/>
    <mergeCell ref="D48:F48"/>
    <mergeCell ref="G48:I48"/>
    <mergeCell ref="J48:K48"/>
    <mergeCell ref="B6:G6"/>
    <mergeCell ref="H6:J6"/>
    <mergeCell ref="K6:L6"/>
    <mergeCell ref="A8:L8"/>
    <mergeCell ref="A9:L25"/>
    <mergeCell ref="A28:L28"/>
    <mergeCell ref="A29:L45"/>
    <mergeCell ref="B47:C47"/>
    <mergeCell ref="D47:F47"/>
    <mergeCell ref="G47:I47"/>
    <mergeCell ref="J47:K47"/>
    <mergeCell ref="A7:L7"/>
  </mergeCells>
  <pageMargins left="0.7" right="0.7" top="0.75" bottom="0.75" header="0.3" footer="0.3"/>
  <pageSetup scale="83" fitToHeight="0" orientation="portrait" r:id="rId1"/>
  <drawing r:id="rId2"/>
  <legacyDrawing r:id="rId3"/>
  <oleObjects>
    <mc:AlternateContent xmlns:mc="http://schemas.openxmlformats.org/markup-compatibility/2006">
      <mc:Choice Requires="x14">
        <oleObject progId="Acrobat Document" dvAspect="DVASPECT_ICON" shapeId="134146" r:id="rId4">
          <objectPr defaultSize="0" autoPict="0" r:id="rId5">
            <anchor moveWithCells="1">
              <from>
                <xdr:col>12</xdr:col>
                <xdr:colOff>276225</xdr:colOff>
                <xdr:row>2</xdr:row>
                <xdr:rowOff>171450</xdr:rowOff>
              </from>
              <to>
                <xdr:col>16</xdr:col>
                <xdr:colOff>28575</xdr:colOff>
                <xdr:row>11</xdr:row>
                <xdr:rowOff>47625</xdr:rowOff>
              </to>
            </anchor>
          </objectPr>
        </oleObject>
      </mc:Choice>
      <mc:Fallback>
        <oleObject progId="Acrobat Document" dvAspect="DVASPECT_ICON" shapeId="134146" r:id="rId4"/>
      </mc:Fallback>
    </mc:AlternateContent>
    <mc:AlternateContent xmlns:mc="http://schemas.openxmlformats.org/markup-compatibility/2006">
      <mc:Choice Requires="x14">
        <oleObject progId="Document" dvAspect="DVASPECT_ICON" shapeId="134147" r:id="rId6">
          <objectPr defaultSize="0" autoPict="0" r:id="rId7">
            <anchor moveWithCells="1">
              <from>
                <xdr:col>16</xdr:col>
                <xdr:colOff>371475</xdr:colOff>
                <xdr:row>2</xdr:row>
                <xdr:rowOff>133350</xdr:rowOff>
              </from>
              <to>
                <xdr:col>20</xdr:col>
                <xdr:colOff>247650</xdr:colOff>
                <xdr:row>11</xdr:row>
                <xdr:rowOff>104775</xdr:rowOff>
              </to>
            </anchor>
          </objectPr>
        </oleObject>
      </mc:Choice>
      <mc:Fallback>
        <oleObject progId="Document" dvAspect="DVASPECT_ICON" shapeId="13414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46"/>
  <sheetViews>
    <sheetView workbookViewId="0">
      <selection activeCell="A10" sqref="A10:L43"/>
    </sheetView>
  </sheetViews>
  <sheetFormatPr defaultRowHeight="15"/>
  <cols>
    <col min="1" max="1" width="5" customWidth="1"/>
  </cols>
  <sheetData>
    <row r="1" spans="1:12" ht="21" thickBot="1">
      <c r="A1" s="1048" t="s">
        <v>50</v>
      </c>
      <c r="B1" s="1049"/>
      <c r="C1" s="1049"/>
      <c r="D1" s="1049"/>
      <c r="E1" s="1049"/>
      <c r="F1" s="1049"/>
      <c r="G1" s="1049"/>
      <c r="H1" s="1049"/>
      <c r="I1" s="1049"/>
      <c r="J1" s="1049"/>
      <c r="K1" s="1049"/>
      <c r="L1" s="1050"/>
    </row>
    <row r="2" spans="1:12">
      <c r="A2" s="22" t="s">
        <v>37</v>
      </c>
      <c r="B2" s="23"/>
      <c r="C2" s="976" t="str">
        <f>'PPAP Cover'!D26</f>
        <v xml:space="preserve">SUPPLIER NAME </v>
      </c>
      <c r="D2" s="976"/>
      <c r="E2" s="976"/>
      <c r="F2" s="976"/>
      <c r="G2" s="976"/>
      <c r="H2" s="19" t="s">
        <v>32</v>
      </c>
      <c r="I2" s="1044" t="str">
        <f>'PPAP Cover'!D20</f>
        <v>PART NUMBER</v>
      </c>
      <c r="J2" s="1044"/>
      <c r="K2" s="1044"/>
      <c r="L2" s="1045"/>
    </row>
    <row r="3" spans="1:12" ht="15.75" thickBot="1">
      <c r="A3" s="25" t="s">
        <v>38</v>
      </c>
      <c r="B3" s="24"/>
      <c r="C3" s="980" t="str">
        <f>'PPAP Cover'!D27</f>
        <v>EX: 101112</v>
      </c>
      <c r="D3" s="980"/>
      <c r="E3" s="980"/>
      <c r="F3" s="980"/>
      <c r="G3" s="980"/>
      <c r="H3" s="20" t="s">
        <v>39</v>
      </c>
      <c r="I3" s="1046" t="str">
        <f>'PPAP Cover'!D19</f>
        <v>Part Name</v>
      </c>
      <c r="J3" s="1046"/>
      <c r="K3" s="1046"/>
      <c r="L3" s="1047"/>
    </row>
    <row r="4" spans="1:12" ht="15.75" thickBot="1">
      <c r="A4" s="29"/>
      <c r="B4" s="18"/>
      <c r="C4" s="26"/>
      <c r="D4" s="26"/>
      <c r="E4" s="26"/>
      <c r="F4" s="26"/>
      <c r="G4" s="26"/>
      <c r="H4" s="21"/>
      <c r="I4" s="27"/>
      <c r="J4" s="27"/>
      <c r="K4" s="27"/>
      <c r="L4" s="30"/>
    </row>
    <row r="5" spans="1:12" ht="15.75" thickBot="1">
      <c r="A5" s="972" t="s">
        <v>48</v>
      </c>
      <c r="B5" s="687"/>
      <c r="C5" s="687"/>
      <c r="D5" s="974"/>
      <c r="E5" s="974"/>
      <c r="F5" s="974"/>
      <c r="G5" s="975"/>
      <c r="H5" s="772" t="s">
        <v>46</v>
      </c>
      <c r="I5" s="687"/>
      <c r="J5" s="687"/>
      <c r="K5" s="771" t="str">
        <f>'PPAP Cover'!D21</f>
        <v>Print REV</v>
      </c>
      <c r="L5" s="680"/>
    </row>
    <row r="6" spans="1:12" ht="15.75" thickBot="1">
      <c r="A6" s="28" t="s">
        <v>49</v>
      </c>
      <c r="B6" s="1051"/>
      <c r="C6" s="961"/>
      <c r="D6" s="961"/>
      <c r="E6" s="961"/>
      <c r="F6" s="961"/>
      <c r="G6" s="962"/>
      <c r="H6" s="772" t="s">
        <v>47</v>
      </c>
      <c r="I6" s="687"/>
      <c r="J6" s="687"/>
      <c r="K6" s="771" t="str">
        <f>'PPAP Cover'!D22</f>
        <v>DATE</v>
      </c>
      <c r="L6" s="680"/>
    </row>
    <row r="7" spans="1:12">
      <c r="A7" s="1052" t="s">
        <v>261</v>
      </c>
      <c r="B7" s="1053"/>
      <c r="C7" s="1053"/>
      <c r="D7" s="1053"/>
      <c r="E7" s="1053"/>
      <c r="F7" s="1053"/>
      <c r="G7" s="1053"/>
      <c r="H7" s="1053"/>
      <c r="I7" s="1053"/>
      <c r="J7" s="1053"/>
      <c r="K7" s="1053"/>
      <c r="L7" s="1054"/>
    </row>
    <row r="8" spans="1:12" ht="15.75" thickBot="1">
      <c r="A8" s="1055"/>
      <c r="B8" s="1056"/>
      <c r="C8" s="1056"/>
      <c r="D8" s="1056"/>
      <c r="E8" s="1056"/>
      <c r="F8" s="1056"/>
      <c r="G8" s="1056"/>
      <c r="H8" s="1056"/>
      <c r="I8" s="1056"/>
      <c r="J8" s="1056"/>
      <c r="K8" s="1056"/>
      <c r="L8" s="1057"/>
    </row>
    <row r="9" spans="1:12" ht="15.75" thickBot="1">
      <c r="A9" s="1021" t="s">
        <v>51</v>
      </c>
      <c r="B9" s="1022"/>
      <c r="C9" s="1022"/>
      <c r="D9" s="1022"/>
      <c r="E9" s="1022"/>
      <c r="F9" s="1022"/>
      <c r="G9" s="1022"/>
      <c r="H9" s="1022"/>
      <c r="I9" s="1022"/>
      <c r="J9" s="1022"/>
      <c r="K9" s="1022"/>
      <c r="L9" s="1023"/>
    </row>
    <row r="10" spans="1:12">
      <c r="A10" s="1024"/>
      <c r="B10" s="1025"/>
      <c r="C10" s="1025"/>
      <c r="D10" s="1025"/>
      <c r="E10" s="1025"/>
      <c r="F10" s="1025"/>
      <c r="G10" s="1025"/>
      <c r="H10" s="1025"/>
      <c r="I10" s="1025"/>
      <c r="J10" s="1025"/>
      <c r="K10" s="1025"/>
      <c r="L10" s="1026"/>
    </row>
    <row r="11" spans="1:12">
      <c r="A11" s="1027"/>
      <c r="B11" s="1060"/>
      <c r="C11" s="1060"/>
      <c r="D11" s="1060"/>
      <c r="E11" s="1060"/>
      <c r="F11" s="1060"/>
      <c r="G11" s="1060"/>
      <c r="H11" s="1060"/>
      <c r="I11" s="1060"/>
      <c r="J11" s="1060"/>
      <c r="K11" s="1060"/>
      <c r="L11" s="1029"/>
    </row>
    <row r="12" spans="1:12">
      <c r="A12" s="1027"/>
      <c r="B12" s="1060"/>
      <c r="C12" s="1060"/>
      <c r="D12" s="1060"/>
      <c r="E12" s="1060"/>
      <c r="F12" s="1060"/>
      <c r="G12" s="1060"/>
      <c r="H12" s="1060"/>
      <c r="I12" s="1060"/>
      <c r="J12" s="1060"/>
      <c r="K12" s="1060"/>
      <c r="L12" s="1029"/>
    </row>
    <row r="13" spans="1:12">
      <c r="A13" s="1027"/>
      <c r="B13" s="1060"/>
      <c r="C13" s="1060"/>
      <c r="D13" s="1060"/>
      <c r="E13" s="1060"/>
      <c r="F13" s="1060"/>
      <c r="G13" s="1060"/>
      <c r="H13" s="1060"/>
      <c r="I13" s="1060"/>
      <c r="J13" s="1060"/>
      <c r="K13" s="1060"/>
      <c r="L13" s="1029"/>
    </row>
    <row r="14" spans="1:12">
      <c r="A14" s="1027"/>
      <c r="B14" s="1060"/>
      <c r="C14" s="1060"/>
      <c r="D14" s="1060"/>
      <c r="E14" s="1060"/>
      <c r="F14" s="1060"/>
      <c r="G14" s="1060"/>
      <c r="H14" s="1060"/>
      <c r="I14" s="1060"/>
      <c r="J14" s="1060"/>
      <c r="K14" s="1060"/>
      <c r="L14" s="1029"/>
    </row>
    <row r="15" spans="1:12">
      <c r="A15" s="1027"/>
      <c r="B15" s="1060"/>
      <c r="C15" s="1060"/>
      <c r="D15" s="1060"/>
      <c r="E15" s="1060"/>
      <c r="F15" s="1060"/>
      <c r="G15" s="1060"/>
      <c r="H15" s="1060"/>
      <c r="I15" s="1060"/>
      <c r="J15" s="1060"/>
      <c r="K15" s="1060"/>
      <c r="L15" s="1029"/>
    </row>
    <row r="16" spans="1:12">
      <c r="A16" s="1027"/>
      <c r="B16" s="1060"/>
      <c r="C16" s="1060"/>
      <c r="D16" s="1060"/>
      <c r="E16" s="1060"/>
      <c r="F16" s="1060"/>
      <c r="G16" s="1060"/>
      <c r="H16" s="1060"/>
      <c r="I16" s="1060"/>
      <c r="J16" s="1060"/>
      <c r="K16" s="1060"/>
      <c r="L16" s="1029"/>
    </row>
    <row r="17" spans="1:12">
      <c r="A17" s="1027"/>
      <c r="B17" s="1060"/>
      <c r="C17" s="1060"/>
      <c r="D17" s="1060"/>
      <c r="E17" s="1060"/>
      <c r="F17" s="1060"/>
      <c r="G17" s="1060"/>
      <c r="H17" s="1060"/>
      <c r="I17" s="1060"/>
      <c r="J17" s="1060"/>
      <c r="K17" s="1060"/>
      <c r="L17" s="1029"/>
    </row>
    <row r="18" spans="1:12">
      <c r="A18" s="1027"/>
      <c r="B18" s="1060"/>
      <c r="C18" s="1060"/>
      <c r="D18" s="1060"/>
      <c r="E18" s="1060"/>
      <c r="F18" s="1060"/>
      <c r="G18" s="1060"/>
      <c r="H18" s="1060"/>
      <c r="I18" s="1060"/>
      <c r="J18" s="1060"/>
      <c r="K18" s="1060"/>
      <c r="L18" s="1029"/>
    </row>
    <row r="19" spans="1:12">
      <c r="A19" s="1027"/>
      <c r="B19" s="1060"/>
      <c r="C19" s="1060"/>
      <c r="D19" s="1060"/>
      <c r="E19" s="1060"/>
      <c r="F19" s="1060"/>
      <c r="G19" s="1060"/>
      <c r="H19" s="1060"/>
      <c r="I19" s="1060"/>
      <c r="J19" s="1060"/>
      <c r="K19" s="1060"/>
      <c r="L19" s="1029"/>
    </row>
    <row r="20" spans="1:12">
      <c r="A20" s="1027"/>
      <c r="B20" s="1060"/>
      <c r="C20" s="1060"/>
      <c r="D20" s="1060"/>
      <c r="E20" s="1060"/>
      <c r="F20" s="1060"/>
      <c r="G20" s="1060"/>
      <c r="H20" s="1060"/>
      <c r="I20" s="1060"/>
      <c r="J20" s="1060"/>
      <c r="K20" s="1060"/>
      <c r="L20" s="1029"/>
    </row>
    <row r="21" spans="1:12">
      <c r="A21" s="1027"/>
      <c r="B21" s="1060"/>
      <c r="C21" s="1060"/>
      <c r="D21" s="1060"/>
      <c r="E21" s="1060"/>
      <c r="F21" s="1060"/>
      <c r="G21" s="1060"/>
      <c r="H21" s="1060"/>
      <c r="I21" s="1060"/>
      <c r="J21" s="1060"/>
      <c r="K21" s="1060"/>
      <c r="L21" s="1029"/>
    </row>
    <row r="22" spans="1:12">
      <c r="A22" s="1027"/>
      <c r="B22" s="1060"/>
      <c r="C22" s="1060"/>
      <c r="D22" s="1060"/>
      <c r="E22" s="1060"/>
      <c r="F22" s="1060"/>
      <c r="G22" s="1060"/>
      <c r="H22" s="1060"/>
      <c r="I22" s="1060"/>
      <c r="J22" s="1060"/>
      <c r="K22" s="1060"/>
      <c r="L22" s="1029"/>
    </row>
    <row r="23" spans="1:12">
      <c r="A23" s="1027"/>
      <c r="B23" s="1060"/>
      <c r="C23" s="1060"/>
      <c r="D23" s="1060"/>
      <c r="E23" s="1060"/>
      <c r="F23" s="1060"/>
      <c r="G23" s="1060"/>
      <c r="H23" s="1060"/>
      <c r="I23" s="1060"/>
      <c r="J23" s="1060"/>
      <c r="K23" s="1060"/>
      <c r="L23" s="1029"/>
    </row>
    <row r="24" spans="1:12">
      <c r="A24" s="1027"/>
      <c r="B24" s="1060"/>
      <c r="C24" s="1060"/>
      <c r="D24" s="1060"/>
      <c r="E24" s="1060"/>
      <c r="F24" s="1060"/>
      <c r="G24" s="1060"/>
      <c r="H24" s="1060"/>
      <c r="I24" s="1060"/>
      <c r="J24" s="1060"/>
      <c r="K24" s="1060"/>
      <c r="L24" s="1029"/>
    </row>
    <row r="25" spans="1:12">
      <c r="A25" s="1027"/>
      <c r="B25" s="1060"/>
      <c r="C25" s="1060"/>
      <c r="D25" s="1060"/>
      <c r="E25" s="1060"/>
      <c r="F25" s="1060"/>
      <c r="G25" s="1060"/>
      <c r="H25" s="1060"/>
      <c r="I25" s="1060"/>
      <c r="J25" s="1060"/>
      <c r="K25" s="1060"/>
      <c r="L25" s="1029"/>
    </row>
    <row r="26" spans="1:12">
      <c r="A26" s="1027"/>
      <c r="B26" s="1060"/>
      <c r="C26" s="1060"/>
      <c r="D26" s="1060"/>
      <c r="E26" s="1060"/>
      <c r="F26" s="1060"/>
      <c r="G26" s="1060"/>
      <c r="H26" s="1060"/>
      <c r="I26" s="1060"/>
      <c r="J26" s="1060"/>
      <c r="K26" s="1060"/>
      <c r="L26" s="1029"/>
    </row>
    <row r="27" spans="1:12">
      <c r="A27" s="1027"/>
      <c r="B27" s="1060"/>
      <c r="C27" s="1060"/>
      <c r="D27" s="1060"/>
      <c r="E27" s="1060"/>
      <c r="F27" s="1060"/>
      <c r="G27" s="1060"/>
      <c r="H27" s="1060"/>
      <c r="I27" s="1060"/>
      <c r="J27" s="1060"/>
      <c r="K27" s="1060"/>
      <c r="L27" s="1029"/>
    </row>
    <row r="28" spans="1:12">
      <c r="A28" s="1027"/>
      <c r="B28" s="1060"/>
      <c r="C28" s="1060"/>
      <c r="D28" s="1060"/>
      <c r="E28" s="1060"/>
      <c r="F28" s="1060"/>
      <c r="G28" s="1060"/>
      <c r="H28" s="1060"/>
      <c r="I28" s="1060"/>
      <c r="J28" s="1060"/>
      <c r="K28" s="1060"/>
      <c r="L28" s="1029"/>
    </row>
    <row r="29" spans="1:12">
      <c r="A29" s="1027"/>
      <c r="B29" s="1060"/>
      <c r="C29" s="1060"/>
      <c r="D29" s="1060"/>
      <c r="E29" s="1060"/>
      <c r="F29" s="1060"/>
      <c r="G29" s="1060"/>
      <c r="H29" s="1060"/>
      <c r="I29" s="1060"/>
      <c r="J29" s="1060"/>
      <c r="K29" s="1060"/>
      <c r="L29" s="1029"/>
    </row>
    <row r="30" spans="1:12">
      <c r="A30" s="1027"/>
      <c r="B30" s="1060"/>
      <c r="C30" s="1060"/>
      <c r="D30" s="1060"/>
      <c r="E30" s="1060"/>
      <c r="F30" s="1060"/>
      <c r="G30" s="1060"/>
      <c r="H30" s="1060"/>
      <c r="I30" s="1060"/>
      <c r="J30" s="1060"/>
      <c r="K30" s="1060"/>
      <c r="L30" s="1029"/>
    </row>
    <row r="31" spans="1:12">
      <c r="A31" s="1027"/>
      <c r="B31" s="1060"/>
      <c r="C31" s="1060"/>
      <c r="D31" s="1060"/>
      <c r="E31" s="1060"/>
      <c r="F31" s="1060"/>
      <c r="G31" s="1060"/>
      <c r="H31" s="1060"/>
      <c r="I31" s="1060"/>
      <c r="J31" s="1060"/>
      <c r="K31" s="1060"/>
      <c r="L31" s="1029"/>
    </row>
    <row r="32" spans="1:12">
      <c r="A32" s="1027"/>
      <c r="B32" s="1060"/>
      <c r="C32" s="1060"/>
      <c r="D32" s="1060"/>
      <c r="E32" s="1060"/>
      <c r="F32" s="1060"/>
      <c r="G32" s="1060"/>
      <c r="H32" s="1060"/>
      <c r="I32" s="1060"/>
      <c r="J32" s="1060"/>
      <c r="K32" s="1060"/>
      <c r="L32" s="1029"/>
    </row>
    <row r="33" spans="1:12">
      <c r="A33" s="1027"/>
      <c r="B33" s="1060"/>
      <c r="C33" s="1060"/>
      <c r="D33" s="1060"/>
      <c r="E33" s="1060"/>
      <c r="F33" s="1060"/>
      <c r="G33" s="1060"/>
      <c r="H33" s="1060"/>
      <c r="I33" s="1060"/>
      <c r="J33" s="1060"/>
      <c r="K33" s="1060"/>
      <c r="L33" s="1029"/>
    </row>
    <row r="34" spans="1:12">
      <c r="A34" s="1027"/>
      <c r="B34" s="1060"/>
      <c r="C34" s="1060"/>
      <c r="D34" s="1060"/>
      <c r="E34" s="1060"/>
      <c r="F34" s="1060"/>
      <c r="G34" s="1060"/>
      <c r="H34" s="1060"/>
      <c r="I34" s="1060"/>
      <c r="J34" s="1060"/>
      <c r="K34" s="1060"/>
      <c r="L34" s="1029"/>
    </row>
    <row r="35" spans="1:12">
      <c r="A35" s="1027"/>
      <c r="B35" s="1060"/>
      <c r="C35" s="1060"/>
      <c r="D35" s="1060"/>
      <c r="E35" s="1060"/>
      <c r="F35" s="1060"/>
      <c r="G35" s="1060"/>
      <c r="H35" s="1060"/>
      <c r="I35" s="1060"/>
      <c r="J35" s="1060"/>
      <c r="K35" s="1060"/>
      <c r="L35" s="1029"/>
    </row>
    <row r="36" spans="1:12">
      <c r="A36" s="1027"/>
      <c r="B36" s="1060"/>
      <c r="C36" s="1060"/>
      <c r="D36" s="1060"/>
      <c r="E36" s="1060"/>
      <c r="F36" s="1060"/>
      <c r="G36" s="1060"/>
      <c r="H36" s="1060"/>
      <c r="I36" s="1060"/>
      <c r="J36" s="1060"/>
      <c r="K36" s="1060"/>
      <c r="L36" s="1029"/>
    </row>
    <row r="37" spans="1:12">
      <c r="A37" s="1027"/>
      <c r="B37" s="1060"/>
      <c r="C37" s="1060"/>
      <c r="D37" s="1060"/>
      <c r="E37" s="1060"/>
      <c r="F37" s="1060"/>
      <c r="G37" s="1060"/>
      <c r="H37" s="1060"/>
      <c r="I37" s="1060"/>
      <c r="J37" s="1060"/>
      <c r="K37" s="1060"/>
      <c r="L37" s="1029"/>
    </row>
    <row r="38" spans="1:12">
      <c r="A38" s="1027"/>
      <c r="B38" s="1060"/>
      <c r="C38" s="1060"/>
      <c r="D38" s="1060"/>
      <c r="E38" s="1060"/>
      <c r="F38" s="1060"/>
      <c r="G38" s="1060"/>
      <c r="H38" s="1060"/>
      <c r="I38" s="1060"/>
      <c r="J38" s="1060"/>
      <c r="K38" s="1060"/>
      <c r="L38" s="1029"/>
    </row>
    <row r="39" spans="1:12">
      <c r="A39" s="1027"/>
      <c r="B39" s="1060"/>
      <c r="C39" s="1060"/>
      <c r="D39" s="1060"/>
      <c r="E39" s="1060"/>
      <c r="F39" s="1060"/>
      <c r="G39" s="1060"/>
      <c r="H39" s="1060"/>
      <c r="I39" s="1060"/>
      <c r="J39" s="1060"/>
      <c r="K39" s="1060"/>
      <c r="L39" s="1029"/>
    </row>
    <row r="40" spans="1:12">
      <c r="A40" s="1027"/>
      <c r="B40" s="1060"/>
      <c r="C40" s="1060"/>
      <c r="D40" s="1060"/>
      <c r="E40" s="1060"/>
      <c r="F40" s="1060"/>
      <c r="G40" s="1060"/>
      <c r="H40" s="1060"/>
      <c r="I40" s="1060"/>
      <c r="J40" s="1060"/>
      <c r="K40" s="1060"/>
      <c r="L40" s="1029"/>
    </row>
    <row r="41" spans="1:12">
      <c r="A41" s="1027"/>
      <c r="B41" s="1060"/>
      <c r="C41" s="1060"/>
      <c r="D41" s="1060"/>
      <c r="E41" s="1060"/>
      <c r="F41" s="1060"/>
      <c r="G41" s="1060"/>
      <c r="H41" s="1060"/>
      <c r="I41" s="1060"/>
      <c r="J41" s="1060"/>
      <c r="K41" s="1060"/>
      <c r="L41" s="1029"/>
    </row>
    <row r="42" spans="1:12">
      <c r="A42" s="1027"/>
      <c r="B42" s="1060"/>
      <c r="C42" s="1060"/>
      <c r="D42" s="1060"/>
      <c r="E42" s="1060"/>
      <c r="F42" s="1060"/>
      <c r="G42" s="1060"/>
      <c r="H42" s="1060"/>
      <c r="I42" s="1060"/>
      <c r="J42" s="1060"/>
      <c r="K42" s="1060"/>
      <c r="L42" s="1029"/>
    </row>
    <row r="43" spans="1:12" ht="15.75" thickBot="1">
      <c r="A43" s="1030"/>
      <c r="B43" s="1031"/>
      <c r="C43" s="1031"/>
      <c r="D43" s="1031"/>
      <c r="E43" s="1031"/>
      <c r="F43" s="1031"/>
      <c r="G43" s="1031"/>
      <c r="H43" s="1031"/>
      <c r="I43" s="1031"/>
      <c r="J43" s="1031"/>
      <c r="K43" s="1031"/>
      <c r="L43" s="1032"/>
    </row>
    <row r="44" spans="1:12">
      <c r="A44" s="16"/>
      <c r="B44" s="16"/>
      <c r="C44" s="16"/>
      <c r="D44" s="17"/>
      <c r="E44" s="17"/>
      <c r="F44" s="16"/>
      <c r="G44" s="16"/>
      <c r="H44" s="17"/>
      <c r="I44" s="16"/>
      <c r="J44" s="16"/>
      <c r="K44" s="16"/>
      <c r="L44" s="16"/>
    </row>
    <row r="45" spans="1:12">
      <c r="A45" s="16"/>
      <c r="B45" s="948" t="s">
        <v>42</v>
      </c>
      <c r="C45" s="949"/>
      <c r="D45" s="949" t="s">
        <v>43</v>
      </c>
      <c r="E45" s="949"/>
      <c r="F45" s="949"/>
      <c r="G45" s="949" t="s">
        <v>44</v>
      </c>
      <c r="H45" s="949"/>
      <c r="I45" s="949"/>
      <c r="J45" s="949" t="s">
        <v>45</v>
      </c>
      <c r="K45" s="1033"/>
      <c r="L45" s="16"/>
    </row>
    <row r="46" spans="1:12">
      <c r="A46" s="16"/>
      <c r="B46" s="940"/>
      <c r="C46" s="941"/>
      <c r="D46" s="942"/>
      <c r="E46" s="942"/>
      <c r="F46" s="942"/>
      <c r="G46" s="942"/>
      <c r="H46" s="942"/>
      <c r="I46" s="942"/>
      <c r="J46" s="1058"/>
      <c r="K46" s="1059"/>
      <c r="L46" s="16"/>
    </row>
  </sheetData>
  <mergeCells count="23">
    <mergeCell ref="A7:L8"/>
    <mergeCell ref="J46:K46"/>
    <mergeCell ref="B45:C45"/>
    <mergeCell ref="D45:F45"/>
    <mergeCell ref="G45:I45"/>
    <mergeCell ref="A9:L9"/>
    <mergeCell ref="A10:L43"/>
    <mergeCell ref="A5:C5"/>
    <mergeCell ref="B46:C46"/>
    <mergeCell ref="G46:I46"/>
    <mergeCell ref="A1:L1"/>
    <mergeCell ref="C2:G2"/>
    <mergeCell ref="C3:G3"/>
    <mergeCell ref="H5:J5"/>
    <mergeCell ref="B6:G6"/>
    <mergeCell ref="D5:G5"/>
    <mergeCell ref="I3:L3"/>
    <mergeCell ref="I2:L2"/>
    <mergeCell ref="H6:J6"/>
    <mergeCell ref="D46:F46"/>
    <mergeCell ref="K6:L6"/>
    <mergeCell ref="J45:K45"/>
    <mergeCell ref="K5:L5"/>
  </mergeCells>
  <pageMargins left="0.7" right="0.7" top="0.75" bottom="0.7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6"/>
  <sheetViews>
    <sheetView zoomScaleNormal="100" workbookViewId="0">
      <selection activeCell="E25" sqref="E25"/>
    </sheetView>
  </sheetViews>
  <sheetFormatPr defaultRowHeight="12.75"/>
  <cols>
    <col min="1" max="1" width="28.7109375" style="405" customWidth="1"/>
    <col min="2" max="2" width="12.140625" style="405" customWidth="1"/>
    <col min="3" max="3" width="15.7109375" style="405" customWidth="1"/>
    <col min="4" max="4" width="13.7109375" style="405" customWidth="1"/>
    <col min="5" max="5" width="15.7109375" style="405" customWidth="1"/>
    <col min="6" max="10" width="9.140625" style="405"/>
    <col min="11" max="11" width="12.140625" style="405" customWidth="1"/>
    <col min="12"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61" t="s">
        <v>380</v>
      </c>
      <c r="B1" s="1061"/>
      <c r="C1" s="1061"/>
      <c r="D1" s="1061"/>
      <c r="E1" s="1061"/>
      <c r="F1" s="1061"/>
      <c r="G1" s="1061"/>
      <c r="H1" s="1061"/>
      <c r="I1" s="1061"/>
      <c r="J1" s="1061"/>
      <c r="K1" s="1061"/>
      <c r="L1" s="1061"/>
    </row>
    <row r="2" spans="1:12" ht="12.75" customHeight="1">
      <c r="A2" s="551"/>
      <c r="B2" s="1062" t="s">
        <v>381</v>
      </c>
      <c r="C2" s="1062"/>
      <c r="D2" s="551"/>
    </row>
    <row r="3" spans="1:12" s="445" customFormat="1" ht="12.75" customHeight="1">
      <c r="B3" s="1062"/>
      <c r="C3" s="1062"/>
      <c r="D3" s="449"/>
      <c r="E3" s="450"/>
    </row>
    <row r="4" spans="1:12" s="445" customFormat="1" ht="12.75" customHeight="1">
      <c r="B4" s="1062"/>
      <c r="C4" s="1062"/>
      <c r="D4" s="449"/>
      <c r="E4" s="450"/>
    </row>
    <row r="5" spans="1:12" s="445" customFormat="1" ht="12.75" customHeight="1">
      <c r="B5" s="1062"/>
      <c r="C5" s="1062"/>
      <c r="D5" s="449"/>
      <c r="E5" s="450"/>
    </row>
    <row r="6" spans="1:12" s="445" customFormat="1" ht="12.75" customHeight="1">
      <c r="B6" s="1062"/>
      <c r="C6" s="1062"/>
      <c r="D6" s="449"/>
      <c r="E6" s="450"/>
    </row>
    <row r="7" spans="1:12" s="445" customFormat="1" ht="12.75" customHeight="1">
      <c r="B7" s="1062"/>
      <c r="C7" s="1062"/>
      <c r="D7" s="449"/>
      <c r="E7" s="450"/>
    </row>
    <row r="8" spans="1:12" s="445" customFormat="1">
      <c r="B8" s="449"/>
      <c r="C8" s="449"/>
      <c r="D8" s="449"/>
      <c r="E8" s="450"/>
    </row>
    <row r="9" spans="1:12" s="445" customFormat="1">
      <c r="B9" s="449"/>
      <c r="C9" s="449"/>
      <c r="D9" s="449"/>
      <c r="E9" s="450"/>
    </row>
    <row r="10" spans="1:12" s="445" customFormat="1">
      <c r="A10" s="557" t="s">
        <v>375</v>
      </c>
      <c r="B10" s="556"/>
      <c r="C10" s="556"/>
      <c r="D10" s="556"/>
      <c r="E10" s="556"/>
      <c r="F10" s="556"/>
      <c r="G10" s="556"/>
      <c r="H10" s="556"/>
      <c r="I10" s="556"/>
      <c r="J10" s="556"/>
      <c r="K10" s="556"/>
    </row>
    <row r="11" spans="1:12" s="445" customFormat="1">
      <c r="A11" s="556" t="s">
        <v>376</v>
      </c>
      <c r="B11" s="556"/>
      <c r="C11" s="556"/>
      <c r="D11" s="556"/>
      <c r="E11" s="556"/>
      <c r="F11" s="556"/>
      <c r="G11" s="556"/>
      <c r="H11" s="556"/>
      <c r="I11" s="556"/>
      <c r="J11" s="556"/>
      <c r="K11" s="556"/>
    </row>
    <row r="12" spans="1:12" s="445" customFormat="1">
      <c r="A12" s="558" t="s">
        <v>377</v>
      </c>
      <c r="B12" s="556"/>
      <c r="C12" s="556"/>
      <c r="D12" s="556"/>
      <c r="E12" s="556"/>
      <c r="F12" s="556"/>
      <c r="G12" s="556"/>
      <c r="H12" s="556"/>
      <c r="I12" s="556"/>
      <c r="J12" s="556"/>
      <c r="K12" s="556"/>
    </row>
    <row r="13" spans="1:12" s="445" customFormat="1" ht="12.75" customHeight="1">
      <c r="A13" s="556" t="s">
        <v>379</v>
      </c>
      <c r="B13" s="555"/>
      <c r="C13" s="555"/>
      <c r="D13" s="555"/>
      <c r="E13" s="555"/>
      <c r="F13" s="555"/>
      <c r="G13" s="555"/>
      <c r="H13" s="555"/>
      <c r="I13" s="555"/>
      <c r="J13" s="555"/>
      <c r="K13" s="555"/>
    </row>
    <row r="14" spans="1:12" s="445" customFormat="1" ht="12.75" customHeight="1">
      <c r="A14" s="556" t="s">
        <v>378</v>
      </c>
      <c r="B14" s="555"/>
      <c r="C14" s="555"/>
      <c r="D14" s="555"/>
      <c r="E14" s="555"/>
      <c r="F14" s="555"/>
      <c r="G14" s="555"/>
      <c r="H14" s="555"/>
      <c r="I14" s="555"/>
      <c r="J14" s="555"/>
      <c r="K14" s="555"/>
    </row>
    <row r="15" spans="1:12" s="445" customFormat="1">
      <c r="A15" s="556" t="s">
        <v>382</v>
      </c>
      <c r="B15" s="555"/>
      <c r="C15" s="555"/>
      <c r="D15" s="555"/>
      <c r="E15" s="555"/>
      <c r="F15" s="555"/>
      <c r="G15" s="555"/>
      <c r="H15" s="555"/>
      <c r="I15" s="555"/>
      <c r="J15" s="555"/>
      <c r="K15" s="555"/>
    </row>
    <row r="16" spans="1:12" s="445" customFormat="1">
      <c r="A16" s="556" t="s">
        <v>383</v>
      </c>
    </row>
    <row r="17" spans="1:1" s="445" customFormat="1" ht="15">
      <c r="A17" t="s">
        <v>373</v>
      </c>
    </row>
    <row r="18" spans="1:1" s="445" customFormat="1" ht="15">
      <c r="A18" t="s">
        <v>374</v>
      </c>
    </row>
    <row r="19" spans="1:1" s="445" customFormat="1"/>
    <row r="20" spans="1:1" s="445" customFormat="1"/>
    <row r="21" spans="1:1" s="445" customFormat="1"/>
    <row r="22" spans="1:1" s="445" customFormat="1"/>
    <row r="23" spans="1:1" s="445" customFormat="1"/>
    <row r="24" spans="1:1" s="445" customFormat="1"/>
    <row r="25" spans="1:1" s="445" customFormat="1"/>
    <row r="26" spans="1:1" s="445" customFormat="1"/>
    <row r="27" spans="1:1" s="445" customFormat="1"/>
    <row r="28" spans="1:1" s="445" customFormat="1"/>
    <row r="29" spans="1:1" s="445" customFormat="1"/>
    <row r="30" spans="1:1" s="445" customFormat="1"/>
    <row r="31" spans="1:1" s="445" customFormat="1"/>
    <row r="32" spans="1:1"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sheetData>
  <mergeCells count="2">
    <mergeCell ref="A1:L1"/>
    <mergeCell ref="B2:C7"/>
  </mergeCells>
  <printOptions horizontalCentered="1"/>
  <pageMargins left="0.25" right="0.25" top="0.5" bottom="0.5" header="0.5" footer="0.5"/>
  <pageSetup orientation="portrait" r:id="rId1"/>
  <headerFooter alignWithMargins="0"/>
  <drawing r:id="rId2"/>
  <legacyDrawing r:id="rId3"/>
  <oleObjects>
    <mc:AlternateContent xmlns:mc="http://schemas.openxmlformats.org/markup-compatibility/2006">
      <mc:Choice Requires="x14">
        <oleObject progId="Document" dvAspect="DVASPECT_ICON" shapeId="112652" r:id="rId4">
          <objectPr defaultSize="0" autoPict="0" r:id="rId5">
            <anchor moveWithCells="1">
              <from>
                <xdr:col>0</xdr:col>
                <xdr:colOff>504825</xdr:colOff>
                <xdr:row>26</xdr:row>
                <xdr:rowOff>19050</xdr:rowOff>
              </from>
              <to>
                <xdr:col>1</xdr:col>
                <xdr:colOff>276225</xdr:colOff>
                <xdr:row>33</xdr:row>
                <xdr:rowOff>152400</xdr:rowOff>
              </to>
            </anchor>
          </objectPr>
        </oleObject>
      </mc:Choice>
      <mc:Fallback>
        <oleObject progId="Document" dvAspect="DVASPECT_ICON" shapeId="112652" r:id="rId4"/>
      </mc:Fallback>
    </mc:AlternateContent>
    <mc:AlternateContent xmlns:mc="http://schemas.openxmlformats.org/markup-compatibility/2006">
      <mc:Choice Requires="x14">
        <oleObject progId="Document" dvAspect="DVASPECT_ICON" shapeId="112653" r:id="rId6">
          <objectPr defaultSize="0" autoPict="0" r:id="rId7">
            <anchor moveWithCells="1">
              <from>
                <xdr:col>1</xdr:col>
                <xdr:colOff>533400</xdr:colOff>
                <xdr:row>26</xdr:row>
                <xdr:rowOff>57150</xdr:rowOff>
              </from>
              <to>
                <xdr:col>3</xdr:col>
                <xdr:colOff>361950</xdr:colOff>
                <xdr:row>34</xdr:row>
                <xdr:rowOff>28575</xdr:rowOff>
              </to>
            </anchor>
          </objectPr>
        </oleObject>
      </mc:Choice>
      <mc:Fallback>
        <oleObject progId="Document" dvAspect="DVASPECT_ICON" shapeId="112653" r:id="rId6"/>
      </mc:Fallback>
    </mc:AlternateContent>
    <mc:AlternateContent xmlns:mc="http://schemas.openxmlformats.org/markup-compatibility/2006">
      <mc:Choice Requires="x14">
        <oleObject progId="Acrobat Document" dvAspect="DVASPECT_ICON" shapeId="112654" r:id="rId8">
          <objectPr defaultSize="0" autoPict="0" r:id="rId9">
            <anchor moveWithCells="1">
              <from>
                <xdr:col>4</xdr:col>
                <xdr:colOff>95250</xdr:colOff>
                <xdr:row>26</xdr:row>
                <xdr:rowOff>104775</xdr:rowOff>
              </from>
              <to>
                <xdr:col>6</xdr:col>
                <xdr:colOff>28575</xdr:colOff>
                <xdr:row>34</xdr:row>
                <xdr:rowOff>0</xdr:rowOff>
              </to>
            </anchor>
          </objectPr>
        </oleObject>
      </mc:Choice>
      <mc:Fallback>
        <oleObject progId="Acrobat Document" dvAspect="DVASPECT_ICON" shapeId="112654" r:id="rId8"/>
      </mc:Fallback>
    </mc:AlternateContent>
  </oleObjects>
  <mc:AlternateContent xmlns:mc="http://schemas.openxmlformats.org/markup-compatibility/2006">
    <mc:Choice Requires="x14">
      <controls>
        <mc:AlternateContent xmlns:mc="http://schemas.openxmlformats.org/markup-compatibility/2006">
          <mc:Choice Requires="x14">
            <control shapeId="112641" r:id="rId10" name="Check Box 1">
              <controlPr defaultSize="0" autoFill="0" autoLine="0" autoPict="0">
                <anchor moveWithCells="1">
                  <from>
                    <xdr:col>0</xdr:col>
                    <xdr:colOff>47625</xdr:colOff>
                    <xdr:row>1</xdr:row>
                    <xdr:rowOff>0</xdr:rowOff>
                  </from>
                  <to>
                    <xdr:col>1</xdr:col>
                    <xdr:colOff>0</xdr:colOff>
                    <xdr:row>2</xdr:row>
                    <xdr:rowOff>0</xdr:rowOff>
                  </to>
                </anchor>
              </controlPr>
            </control>
          </mc:Choice>
        </mc:AlternateContent>
        <mc:AlternateContent xmlns:mc="http://schemas.openxmlformats.org/markup-compatibility/2006">
          <mc:Choice Requires="x14">
            <control shapeId="112651" r:id="rId11" name="Check Box 11">
              <controlPr defaultSize="0" autoFill="0" autoLine="0" autoPict="0">
                <anchor moveWithCells="1">
                  <from>
                    <xdr:col>0</xdr:col>
                    <xdr:colOff>47625</xdr:colOff>
                    <xdr:row>2</xdr:row>
                    <xdr:rowOff>0</xdr:rowOff>
                  </from>
                  <to>
                    <xdr:col>1</xdr:col>
                    <xdr:colOff>38100</xdr:colOff>
                    <xdr:row>3</xdr:row>
                    <xdr:rowOff>0</xdr:rowOff>
                  </to>
                </anchor>
              </controlPr>
            </control>
          </mc:Choice>
        </mc:AlternateContent>
        <mc:AlternateContent xmlns:mc="http://schemas.openxmlformats.org/markup-compatibility/2006">
          <mc:Choice Requires="x14">
            <control shapeId="112655" r:id="rId12" name="Check Box 15">
              <controlPr defaultSize="0" autoFill="0" autoLine="0" autoPict="0">
                <anchor moveWithCells="1">
                  <from>
                    <xdr:col>0</xdr:col>
                    <xdr:colOff>47625</xdr:colOff>
                    <xdr:row>3</xdr:row>
                    <xdr:rowOff>0</xdr:rowOff>
                  </from>
                  <to>
                    <xdr:col>1</xdr:col>
                    <xdr:colOff>38100</xdr:colOff>
                    <xdr:row>4</xdr:row>
                    <xdr:rowOff>0</xdr:rowOff>
                  </to>
                </anchor>
              </controlPr>
            </control>
          </mc:Choice>
        </mc:AlternateContent>
        <mc:AlternateContent xmlns:mc="http://schemas.openxmlformats.org/markup-compatibility/2006">
          <mc:Choice Requires="x14">
            <control shapeId="112656" r:id="rId13" name="Check Box 16">
              <controlPr defaultSize="0" autoFill="0" autoLine="0" autoPict="0">
                <anchor moveWithCells="1">
                  <from>
                    <xdr:col>0</xdr:col>
                    <xdr:colOff>47625</xdr:colOff>
                    <xdr:row>4</xdr:row>
                    <xdr:rowOff>0</xdr:rowOff>
                  </from>
                  <to>
                    <xdr:col>1</xdr:col>
                    <xdr:colOff>38100</xdr:colOff>
                    <xdr:row>5</xdr:row>
                    <xdr:rowOff>0</xdr:rowOff>
                  </to>
                </anchor>
              </controlPr>
            </control>
          </mc:Choice>
        </mc:AlternateContent>
        <mc:AlternateContent xmlns:mc="http://schemas.openxmlformats.org/markup-compatibility/2006">
          <mc:Choice Requires="x14">
            <control shapeId="112657" r:id="rId14" name="Check Box 17">
              <controlPr defaultSize="0" autoFill="0" autoLine="0" autoPict="0">
                <anchor moveWithCells="1">
                  <from>
                    <xdr:col>0</xdr:col>
                    <xdr:colOff>47625</xdr:colOff>
                    <xdr:row>5</xdr:row>
                    <xdr:rowOff>0</xdr:rowOff>
                  </from>
                  <to>
                    <xdr:col>1</xdr:col>
                    <xdr:colOff>38100</xdr:colOff>
                    <xdr:row>6</xdr:row>
                    <xdr:rowOff>0</xdr:rowOff>
                  </to>
                </anchor>
              </controlPr>
            </control>
          </mc:Choice>
        </mc:AlternateContent>
        <mc:AlternateContent xmlns:mc="http://schemas.openxmlformats.org/markup-compatibility/2006">
          <mc:Choice Requires="x14">
            <control shapeId="112658" r:id="rId15" name="Check Box 18">
              <controlPr defaultSize="0" autoFill="0" autoLine="0" autoPict="0">
                <anchor moveWithCells="1">
                  <from>
                    <xdr:col>0</xdr:col>
                    <xdr:colOff>47625</xdr:colOff>
                    <xdr:row>6</xdr:row>
                    <xdr:rowOff>0</xdr:rowOff>
                  </from>
                  <to>
                    <xdr:col>1</xdr:col>
                    <xdr:colOff>38100</xdr:colOff>
                    <xdr:row>7</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E151"/>
  <sheetViews>
    <sheetView zoomScaleNormal="100" workbookViewId="0">
      <selection activeCell="A13" sqref="A13"/>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5" ht="30">
      <c r="A1" s="1061" t="s">
        <v>282</v>
      </c>
      <c r="B1" s="1061"/>
      <c r="C1" s="1061"/>
      <c r="D1" s="1061"/>
      <c r="E1" s="1061"/>
    </row>
    <row r="2" spans="1:5" ht="12.75" customHeight="1">
      <c r="A2" s="446"/>
      <c r="B2" s="446"/>
      <c r="C2" s="446"/>
      <c r="D2" s="446"/>
    </row>
    <row r="3" spans="1:5" s="445" customFormat="1">
      <c r="B3" s="449"/>
      <c r="C3" s="449"/>
      <c r="D3" s="449"/>
      <c r="E3" s="450"/>
    </row>
    <row r="4" spans="1:5" s="445" customFormat="1">
      <c r="A4" s="449"/>
    </row>
    <row r="5" spans="1:5" s="445" customFormat="1">
      <c r="A5" s="449"/>
    </row>
    <row r="6" spans="1:5" s="445" customFormat="1">
      <c r="B6" s="449" t="s">
        <v>283</v>
      </c>
      <c r="C6" s="451"/>
      <c r="D6" s="449" t="s">
        <v>284</v>
      </c>
      <c r="E6" s="451"/>
    </row>
    <row r="7" spans="1:5" s="445" customFormat="1">
      <c r="B7" s="449" t="s">
        <v>283</v>
      </c>
      <c r="C7" s="451"/>
      <c r="D7" s="449" t="s">
        <v>284</v>
      </c>
      <c r="E7" s="451"/>
    </row>
    <row r="8" spans="1:5" s="445" customFormat="1">
      <c r="B8" s="449" t="s">
        <v>283</v>
      </c>
      <c r="C8" s="451"/>
      <c r="D8" s="449" t="s">
        <v>284</v>
      </c>
      <c r="E8" s="451"/>
    </row>
    <row r="9" spans="1:5" s="445" customFormat="1">
      <c r="B9" s="449" t="s">
        <v>283</v>
      </c>
      <c r="C9" s="451"/>
      <c r="D9" s="449" t="s">
        <v>284</v>
      </c>
      <c r="E9" s="451"/>
    </row>
    <row r="10" spans="1:5" s="445" customFormat="1">
      <c r="B10" s="449" t="s">
        <v>283</v>
      </c>
      <c r="C10" s="451"/>
      <c r="D10" s="449" t="s">
        <v>284</v>
      </c>
      <c r="E10" s="451"/>
    </row>
    <row r="11" spans="1:5" s="445" customFormat="1">
      <c r="B11" s="1063"/>
      <c r="C11" s="1063"/>
      <c r="D11" s="1063"/>
      <c r="E11" s="1063"/>
    </row>
    <row r="12" spans="1:5" s="445" customFormat="1"/>
    <row r="13" spans="1:5" s="445" customFormat="1">
      <c r="B13" s="449"/>
      <c r="C13" s="449"/>
      <c r="D13" s="449"/>
      <c r="E13" s="450"/>
    </row>
    <row r="14" spans="1:5" s="445" customFormat="1">
      <c r="A14" s="449"/>
    </row>
    <row r="15" spans="1:5" s="445" customFormat="1">
      <c r="A15" s="449"/>
    </row>
    <row r="16" spans="1:5"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row r="146" s="445" customFormat="1"/>
    <row r="147" s="445" customFormat="1"/>
    <row r="148" s="445" customFormat="1"/>
    <row r="149" s="445" customFormat="1"/>
    <row r="150" s="445" customFormat="1"/>
    <row r="151" s="445" customFormat="1"/>
  </sheetData>
  <mergeCells count="2">
    <mergeCell ref="A1:E1"/>
    <mergeCell ref="B11:E11"/>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47625</xdr:colOff>
                    <xdr:row>1</xdr:row>
                    <xdr:rowOff>0</xdr:rowOff>
                  </from>
                  <to>
                    <xdr:col>0</xdr:col>
                    <xdr:colOff>1000125</xdr:colOff>
                    <xdr:row>2</xdr:row>
                    <xdr:rowOff>57150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0</xdr:col>
                    <xdr:colOff>47625</xdr:colOff>
                    <xdr:row>4</xdr:row>
                    <xdr:rowOff>152400</xdr:rowOff>
                  </from>
                  <to>
                    <xdr:col>0</xdr:col>
                    <xdr:colOff>1866900</xdr:colOff>
                    <xdr:row>6</xdr:row>
                    <xdr:rowOff>47625</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0</xdr:col>
                    <xdr:colOff>47625</xdr:colOff>
                    <xdr:row>6</xdr:row>
                    <xdr:rowOff>152400</xdr:rowOff>
                  </from>
                  <to>
                    <xdr:col>0</xdr:col>
                    <xdr:colOff>1790700</xdr:colOff>
                    <xdr:row>8</xdr:row>
                    <xdr:rowOff>47625</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0</xdr:col>
                    <xdr:colOff>47625</xdr:colOff>
                    <xdr:row>7</xdr:row>
                    <xdr:rowOff>152400</xdr:rowOff>
                  </from>
                  <to>
                    <xdr:col>0</xdr:col>
                    <xdr:colOff>1514475</xdr:colOff>
                    <xdr:row>9</xdr:row>
                    <xdr:rowOff>47625</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0</xdr:col>
                    <xdr:colOff>47625</xdr:colOff>
                    <xdr:row>8</xdr:row>
                    <xdr:rowOff>152400</xdr:rowOff>
                  </from>
                  <to>
                    <xdr:col>1</xdr:col>
                    <xdr:colOff>285750</xdr:colOff>
                    <xdr:row>10</xdr:row>
                    <xdr:rowOff>47625</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0</xdr:col>
                    <xdr:colOff>47625</xdr:colOff>
                    <xdr:row>9</xdr:row>
                    <xdr:rowOff>152400</xdr:rowOff>
                  </from>
                  <to>
                    <xdr:col>1</xdr:col>
                    <xdr:colOff>438150</xdr:colOff>
                    <xdr:row>11</xdr:row>
                    <xdr:rowOff>47625</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0</xdr:col>
                    <xdr:colOff>47625</xdr:colOff>
                    <xdr:row>5</xdr:row>
                    <xdr:rowOff>152400</xdr:rowOff>
                  </from>
                  <to>
                    <xdr:col>0</xdr:col>
                    <xdr:colOff>1866900</xdr:colOff>
                    <xdr:row>7</xdr:row>
                    <xdr:rowOff>47625</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0</xdr:col>
                    <xdr:colOff>47625</xdr:colOff>
                    <xdr:row>2</xdr:row>
                    <xdr:rowOff>9525</xdr:rowOff>
                  </from>
                  <to>
                    <xdr:col>2</xdr:col>
                    <xdr:colOff>828675</xdr:colOff>
                    <xdr:row>3</xdr:row>
                    <xdr:rowOff>28575</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from>
                    <xdr:col>0</xdr:col>
                    <xdr:colOff>47625</xdr:colOff>
                    <xdr:row>2</xdr:row>
                    <xdr:rowOff>152400</xdr:rowOff>
                  </from>
                  <to>
                    <xdr:col>1</xdr:col>
                    <xdr:colOff>57150</xdr:colOff>
                    <xdr:row>4</xdr:row>
                    <xdr:rowOff>38100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from>
                    <xdr:col>0</xdr:col>
                    <xdr:colOff>47625</xdr:colOff>
                    <xdr:row>4</xdr:row>
                    <xdr:rowOff>0</xdr:rowOff>
                  </from>
                  <to>
                    <xdr:col>2</xdr:col>
                    <xdr:colOff>466725</xdr:colOff>
                    <xdr:row>5</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G223"/>
  <sheetViews>
    <sheetView zoomScaleNormal="100" workbookViewId="0">
      <selection activeCell="H9" sqref="H9"/>
    </sheetView>
  </sheetViews>
  <sheetFormatPr defaultRowHeight="15.75"/>
  <cols>
    <col min="1" max="1" width="5" style="305" customWidth="1"/>
    <col min="2" max="2" width="1.7109375" style="305" customWidth="1"/>
    <col min="3" max="3" width="35.7109375" style="309" customWidth="1"/>
    <col min="4" max="4" width="36.7109375" style="310" customWidth="1"/>
    <col min="5" max="5" width="4.85546875" style="305" customWidth="1"/>
    <col min="6" max="6" width="37" style="305" customWidth="1"/>
    <col min="7" max="256" width="9.140625" style="305"/>
    <col min="257" max="258" width="1.7109375" style="305" customWidth="1"/>
    <col min="259" max="259" width="35.7109375" style="305" customWidth="1"/>
    <col min="260" max="260" width="36.7109375" style="305" customWidth="1"/>
    <col min="261" max="261" width="38.85546875" style="305" bestFit="1" customWidth="1"/>
    <col min="262" max="512" width="9.140625" style="305"/>
    <col min="513" max="514" width="1.7109375" style="305" customWidth="1"/>
    <col min="515" max="515" width="35.7109375" style="305" customWidth="1"/>
    <col min="516" max="516" width="36.7109375" style="305" customWidth="1"/>
    <col min="517" max="517" width="38.85546875" style="305" bestFit="1" customWidth="1"/>
    <col min="518" max="768" width="9.140625" style="305"/>
    <col min="769" max="770" width="1.7109375" style="305" customWidth="1"/>
    <col min="771" max="771" width="35.7109375" style="305" customWidth="1"/>
    <col min="772" max="772" width="36.7109375" style="305" customWidth="1"/>
    <col min="773" max="773" width="38.85546875" style="305" bestFit="1" customWidth="1"/>
    <col min="774" max="1024" width="9.140625" style="305"/>
    <col min="1025" max="1026" width="1.7109375" style="305" customWidth="1"/>
    <col min="1027" max="1027" width="35.7109375" style="305" customWidth="1"/>
    <col min="1028" max="1028" width="36.7109375" style="305" customWidth="1"/>
    <col min="1029" max="1029" width="38.85546875" style="305" bestFit="1" customWidth="1"/>
    <col min="1030" max="1280" width="9.140625" style="305"/>
    <col min="1281" max="1282" width="1.7109375" style="305" customWidth="1"/>
    <col min="1283" max="1283" width="35.7109375" style="305" customWidth="1"/>
    <col min="1284" max="1284" width="36.7109375" style="305" customWidth="1"/>
    <col min="1285" max="1285" width="38.85546875" style="305" bestFit="1" customWidth="1"/>
    <col min="1286" max="1536" width="9.140625" style="305"/>
    <col min="1537" max="1538" width="1.7109375" style="305" customWidth="1"/>
    <col min="1539" max="1539" width="35.7109375" style="305" customWidth="1"/>
    <col min="1540" max="1540" width="36.7109375" style="305" customWidth="1"/>
    <col min="1541" max="1541" width="38.85546875" style="305" bestFit="1" customWidth="1"/>
    <col min="1542" max="1792" width="9.140625" style="305"/>
    <col min="1793" max="1794" width="1.7109375" style="305" customWidth="1"/>
    <col min="1795" max="1795" width="35.7109375" style="305" customWidth="1"/>
    <col min="1796" max="1796" width="36.7109375" style="305" customWidth="1"/>
    <col min="1797" max="1797" width="38.85546875" style="305" bestFit="1" customWidth="1"/>
    <col min="1798" max="2048" width="9.140625" style="305"/>
    <col min="2049" max="2050" width="1.7109375" style="305" customWidth="1"/>
    <col min="2051" max="2051" width="35.7109375" style="305" customWidth="1"/>
    <col min="2052" max="2052" width="36.7109375" style="305" customWidth="1"/>
    <col min="2053" max="2053" width="38.85546875" style="305" bestFit="1" customWidth="1"/>
    <col min="2054" max="2304" width="9.140625" style="305"/>
    <col min="2305" max="2306" width="1.7109375" style="305" customWidth="1"/>
    <col min="2307" max="2307" width="35.7109375" style="305" customWidth="1"/>
    <col min="2308" max="2308" width="36.7109375" style="305" customWidth="1"/>
    <col min="2309" max="2309" width="38.85546875" style="305" bestFit="1" customWidth="1"/>
    <col min="2310" max="2560" width="9.140625" style="305"/>
    <col min="2561" max="2562" width="1.7109375" style="305" customWidth="1"/>
    <col min="2563" max="2563" width="35.7109375" style="305" customWidth="1"/>
    <col min="2564" max="2564" width="36.7109375" style="305" customWidth="1"/>
    <col min="2565" max="2565" width="38.85546875" style="305" bestFit="1" customWidth="1"/>
    <col min="2566" max="2816" width="9.140625" style="305"/>
    <col min="2817" max="2818" width="1.7109375" style="305" customWidth="1"/>
    <col min="2819" max="2819" width="35.7109375" style="305" customWidth="1"/>
    <col min="2820" max="2820" width="36.7109375" style="305" customWidth="1"/>
    <col min="2821" max="2821" width="38.85546875" style="305" bestFit="1" customWidth="1"/>
    <col min="2822" max="3072" width="9.140625" style="305"/>
    <col min="3073" max="3074" width="1.7109375" style="305" customWidth="1"/>
    <col min="3075" max="3075" width="35.7109375" style="305" customWidth="1"/>
    <col min="3076" max="3076" width="36.7109375" style="305" customWidth="1"/>
    <col min="3077" max="3077" width="38.85546875" style="305" bestFit="1" customWidth="1"/>
    <col min="3078" max="3328" width="9.140625" style="305"/>
    <col min="3329" max="3330" width="1.7109375" style="305" customWidth="1"/>
    <col min="3331" max="3331" width="35.7109375" style="305" customWidth="1"/>
    <col min="3332" max="3332" width="36.7109375" style="305" customWidth="1"/>
    <col min="3333" max="3333" width="38.85546875" style="305" bestFit="1" customWidth="1"/>
    <col min="3334" max="3584" width="9.140625" style="305"/>
    <col min="3585" max="3586" width="1.7109375" style="305" customWidth="1"/>
    <col min="3587" max="3587" width="35.7109375" style="305" customWidth="1"/>
    <col min="3588" max="3588" width="36.7109375" style="305" customWidth="1"/>
    <col min="3589" max="3589" width="38.85546875" style="305" bestFit="1" customWidth="1"/>
    <col min="3590" max="3840" width="9.140625" style="305"/>
    <col min="3841" max="3842" width="1.7109375" style="305" customWidth="1"/>
    <col min="3843" max="3843" width="35.7109375" style="305" customWidth="1"/>
    <col min="3844" max="3844" width="36.7109375" style="305" customWidth="1"/>
    <col min="3845" max="3845" width="38.85546875" style="305" bestFit="1" customWidth="1"/>
    <col min="3846" max="4096" width="9.140625" style="305"/>
    <col min="4097" max="4098" width="1.7109375" style="305" customWidth="1"/>
    <col min="4099" max="4099" width="35.7109375" style="305" customWidth="1"/>
    <col min="4100" max="4100" width="36.7109375" style="305" customWidth="1"/>
    <col min="4101" max="4101" width="38.85546875" style="305" bestFit="1" customWidth="1"/>
    <col min="4102" max="4352" width="9.140625" style="305"/>
    <col min="4353" max="4354" width="1.7109375" style="305" customWidth="1"/>
    <col min="4355" max="4355" width="35.7109375" style="305" customWidth="1"/>
    <col min="4356" max="4356" width="36.7109375" style="305" customWidth="1"/>
    <col min="4357" max="4357" width="38.85546875" style="305" bestFit="1" customWidth="1"/>
    <col min="4358" max="4608" width="9.140625" style="305"/>
    <col min="4609" max="4610" width="1.7109375" style="305" customWidth="1"/>
    <col min="4611" max="4611" width="35.7109375" style="305" customWidth="1"/>
    <col min="4612" max="4612" width="36.7109375" style="305" customWidth="1"/>
    <col min="4613" max="4613" width="38.85546875" style="305" bestFit="1" customWidth="1"/>
    <col min="4614" max="4864" width="9.140625" style="305"/>
    <col min="4865" max="4866" width="1.7109375" style="305" customWidth="1"/>
    <col min="4867" max="4867" width="35.7109375" style="305" customWidth="1"/>
    <col min="4868" max="4868" width="36.7109375" style="305" customWidth="1"/>
    <col min="4869" max="4869" width="38.85546875" style="305" bestFit="1" customWidth="1"/>
    <col min="4870" max="5120" width="9.140625" style="305"/>
    <col min="5121" max="5122" width="1.7109375" style="305" customWidth="1"/>
    <col min="5123" max="5123" width="35.7109375" style="305" customWidth="1"/>
    <col min="5124" max="5124" width="36.7109375" style="305" customWidth="1"/>
    <col min="5125" max="5125" width="38.85546875" style="305" bestFit="1" customWidth="1"/>
    <col min="5126" max="5376" width="9.140625" style="305"/>
    <col min="5377" max="5378" width="1.7109375" style="305" customWidth="1"/>
    <col min="5379" max="5379" width="35.7109375" style="305" customWidth="1"/>
    <col min="5380" max="5380" width="36.7109375" style="305" customWidth="1"/>
    <col min="5381" max="5381" width="38.85546875" style="305" bestFit="1" customWidth="1"/>
    <col min="5382" max="5632" width="9.140625" style="305"/>
    <col min="5633" max="5634" width="1.7109375" style="305" customWidth="1"/>
    <col min="5635" max="5635" width="35.7109375" style="305" customWidth="1"/>
    <col min="5636" max="5636" width="36.7109375" style="305" customWidth="1"/>
    <col min="5637" max="5637" width="38.85546875" style="305" bestFit="1" customWidth="1"/>
    <col min="5638" max="5888" width="9.140625" style="305"/>
    <col min="5889" max="5890" width="1.7109375" style="305" customWidth="1"/>
    <col min="5891" max="5891" width="35.7109375" style="305" customWidth="1"/>
    <col min="5892" max="5892" width="36.7109375" style="305" customWidth="1"/>
    <col min="5893" max="5893" width="38.85546875" style="305" bestFit="1" customWidth="1"/>
    <col min="5894" max="6144" width="9.140625" style="305"/>
    <col min="6145" max="6146" width="1.7109375" style="305" customWidth="1"/>
    <col min="6147" max="6147" width="35.7109375" style="305" customWidth="1"/>
    <col min="6148" max="6148" width="36.7109375" style="305" customWidth="1"/>
    <col min="6149" max="6149" width="38.85546875" style="305" bestFit="1" customWidth="1"/>
    <col min="6150" max="6400" width="9.140625" style="305"/>
    <col min="6401" max="6402" width="1.7109375" style="305" customWidth="1"/>
    <col min="6403" max="6403" width="35.7109375" style="305" customWidth="1"/>
    <col min="6404" max="6404" width="36.7109375" style="305" customWidth="1"/>
    <col min="6405" max="6405" width="38.85546875" style="305" bestFit="1" customWidth="1"/>
    <col min="6406" max="6656" width="9.140625" style="305"/>
    <col min="6657" max="6658" width="1.7109375" style="305" customWidth="1"/>
    <col min="6659" max="6659" width="35.7109375" style="305" customWidth="1"/>
    <col min="6660" max="6660" width="36.7109375" style="305" customWidth="1"/>
    <col min="6661" max="6661" width="38.85546875" style="305" bestFit="1" customWidth="1"/>
    <col min="6662" max="6912" width="9.140625" style="305"/>
    <col min="6913" max="6914" width="1.7109375" style="305" customWidth="1"/>
    <col min="6915" max="6915" width="35.7109375" style="305" customWidth="1"/>
    <col min="6916" max="6916" width="36.7109375" style="305" customWidth="1"/>
    <col min="6917" max="6917" width="38.85546875" style="305" bestFit="1" customWidth="1"/>
    <col min="6918" max="7168" width="9.140625" style="305"/>
    <col min="7169" max="7170" width="1.7109375" style="305" customWidth="1"/>
    <col min="7171" max="7171" width="35.7109375" style="305" customWidth="1"/>
    <col min="7172" max="7172" width="36.7109375" style="305" customWidth="1"/>
    <col min="7173" max="7173" width="38.85546875" style="305" bestFit="1" customWidth="1"/>
    <col min="7174" max="7424" width="9.140625" style="305"/>
    <col min="7425" max="7426" width="1.7109375" style="305" customWidth="1"/>
    <col min="7427" max="7427" width="35.7109375" style="305" customWidth="1"/>
    <col min="7428" max="7428" width="36.7109375" style="305" customWidth="1"/>
    <col min="7429" max="7429" width="38.85546875" style="305" bestFit="1" customWidth="1"/>
    <col min="7430" max="7680" width="9.140625" style="305"/>
    <col min="7681" max="7682" width="1.7109375" style="305" customWidth="1"/>
    <col min="7683" max="7683" width="35.7109375" style="305" customWidth="1"/>
    <col min="7684" max="7684" width="36.7109375" style="305" customWidth="1"/>
    <col min="7685" max="7685" width="38.85546875" style="305" bestFit="1" customWidth="1"/>
    <col min="7686" max="7936" width="9.140625" style="305"/>
    <col min="7937" max="7938" width="1.7109375" style="305" customWidth="1"/>
    <col min="7939" max="7939" width="35.7109375" style="305" customWidth="1"/>
    <col min="7940" max="7940" width="36.7109375" style="305" customWidth="1"/>
    <col min="7941" max="7941" width="38.85546875" style="305" bestFit="1" customWidth="1"/>
    <col min="7942" max="8192" width="9.140625" style="305"/>
    <col min="8193" max="8194" width="1.7109375" style="305" customWidth="1"/>
    <col min="8195" max="8195" width="35.7109375" style="305" customWidth="1"/>
    <col min="8196" max="8196" width="36.7109375" style="305" customWidth="1"/>
    <col min="8197" max="8197" width="38.85546875" style="305" bestFit="1" customWidth="1"/>
    <col min="8198" max="8448" width="9.140625" style="305"/>
    <col min="8449" max="8450" width="1.7109375" style="305" customWidth="1"/>
    <col min="8451" max="8451" width="35.7109375" style="305" customWidth="1"/>
    <col min="8452" max="8452" width="36.7109375" style="305" customWidth="1"/>
    <col min="8453" max="8453" width="38.85546875" style="305" bestFit="1" customWidth="1"/>
    <col min="8454" max="8704" width="9.140625" style="305"/>
    <col min="8705" max="8706" width="1.7109375" style="305" customWidth="1"/>
    <col min="8707" max="8707" width="35.7109375" style="305" customWidth="1"/>
    <col min="8708" max="8708" width="36.7109375" style="305" customWidth="1"/>
    <col min="8709" max="8709" width="38.85546875" style="305" bestFit="1" customWidth="1"/>
    <col min="8710" max="8960" width="9.140625" style="305"/>
    <col min="8961" max="8962" width="1.7109375" style="305" customWidth="1"/>
    <col min="8963" max="8963" width="35.7109375" style="305" customWidth="1"/>
    <col min="8964" max="8964" width="36.7109375" style="305" customWidth="1"/>
    <col min="8965" max="8965" width="38.85546875" style="305" bestFit="1" customWidth="1"/>
    <col min="8966" max="9216" width="9.140625" style="305"/>
    <col min="9217" max="9218" width="1.7109375" style="305" customWidth="1"/>
    <col min="9219" max="9219" width="35.7109375" style="305" customWidth="1"/>
    <col min="9220" max="9220" width="36.7109375" style="305" customWidth="1"/>
    <col min="9221" max="9221" width="38.85546875" style="305" bestFit="1" customWidth="1"/>
    <col min="9222" max="9472" width="9.140625" style="305"/>
    <col min="9473" max="9474" width="1.7109375" style="305" customWidth="1"/>
    <col min="9475" max="9475" width="35.7109375" style="305" customWidth="1"/>
    <col min="9476" max="9476" width="36.7109375" style="305" customWidth="1"/>
    <col min="9477" max="9477" width="38.85546875" style="305" bestFit="1" customWidth="1"/>
    <col min="9478" max="9728" width="9.140625" style="305"/>
    <col min="9729" max="9730" width="1.7109375" style="305" customWidth="1"/>
    <col min="9731" max="9731" width="35.7109375" style="305" customWidth="1"/>
    <col min="9732" max="9732" width="36.7109375" style="305" customWidth="1"/>
    <col min="9733" max="9733" width="38.85546875" style="305" bestFit="1" customWidth="1"/>
    <col min="9734" max="9984" width="9.140625" style="305"/>
    <col min="9985" max="9986" width="1.7109375" style="305" customWidth="1"/>
    <col min="9987" max="9987" width="35.7109375" style="305" customWidth="1"/>
    <col min="9988" max="9988" width="36.7109375" style="305" customWidth="1"/>
    <col min="9989" max="9989" width="38.85546875" style="305" bestFit="1" customWidth="1"/>
    <col min="9990" max="10240" width="9.140625" style="305"/>
    <col min="10241" max="10242" width="1.7109375" style="305" customWidth="1"/>
    <col min="10243" max="10243" width="35.7109375" style="305" customWidth="1"/>
    <col min="10244" max="10244" width="36.7109375" style="305" customWidth="1"/>
    <col min="10245" max="10245" width="38.85546875" style="305" bestFit="1" customWidth="1"/>
    <col min="10246" max="10496" width="9.140625" style="305"/>
    <col min="10497" max="10498" width="1.7109375" style="305" customWidth="1"/>
    <col min="10499" max="10499" width="35.7109375" style="305" customWidth="1"/>
    <col min="10500" max="10500" width="36.7109375" style="305" customWidth="1"/>
    <col min="10501" max="10501" width="38.85546875" style="305" bestFit="1" customWidth="1"/>
    <col min="10502" max="10752" width="9.140625" style="305"/>
    <col min="10753" max="10754" width="1.7109375" style="305" customWidth="1"/>
    <col min="10755" max="10755" width="35.7109375" style="305" customWidth="1"/>
    <col min="10756" max="10756" width="36.7109375" style="305" customWidth="1"/>
    <col min="10757" max="10757" width="38.85546875" style="305" bestFit="1" customWidth="1"/>
    <col min="10758" max="11008" width="9.140625" style="305"/>
    <col min="11009" max="11010" width="1.7109375" style="305" customWidth="1"/>
    <col min="11011" max="11011" width="35.7109375" style="305" customWidth="1"/>
    <col min="11012" max="11012" width="36.7109375" style="305" customWidth="1"/>
    <col min="11013" max="11013" width="38.85546875" style="305" bestFit="1" customWidth="1"/>
    <col min="11014" max="11264" width="9.140625" style="305"/>
    <col min="11265" max="11266" width="1.7109375" style="305" customWidth="1"/>
    <col min="11267" max="11267" width="35.7109375" style="305" customWidth="1"/>
    <col min="11268" max="11268" width="36.7109375" style="305" customWidth="1"/>
    <col min="11269" max="11269" width="38.85546875" style="305" bestFit="1" customWidth="1"/>
    <col min="11270" max="11520" width="9.140625" style="305"/>
    <col min="11521" max="11522" width="1.7109375" style="305" customWidth="1"/>
    <col min="11523" max="11523" width="35.7109375" style="305" customWidth="1"/>
    <col min="11524" max="11524" width="36.7109375" style="305" customWidth="1"/>
    <col min="11525" max="11525" width="38.85546875" style="305" bestFit="1" customWidth="1"/>
    <col min="11526" max="11776" width="9.140625" style="305"/>
    <col min="11777" max="11778" width="1.7109375" style="305" customWidth="1"/>
    <col min="11779" max="11779" width="35.7109375" style="305" customWidth="1"/>
    <col min="11780" max="11780" width="36.7109375" style="305" customWidth="1"/>
    <col min="11781" max="11781" width="38.85546875" style="305" bestFit="1" customWidth="1"/>
    <col min="11782" max="12032" width="9.140625" style="305"/>
    <col min="12033" max="12034" width="1.7109375" style="305" customWidth="1"/>
    <col min="12035" max="12035" width="35.7109375" style="305" customWidth="1"/>
    <col min="12036" max="12036" width="36.7109375" style="305" customWidth="1"/>
    <col min="12037" max="12037" width="38.85546875" style="305" bestFit="1" customWidth="1"/>
    <col min="12038" max="12288" width="9.140625" style="305"/>
    <col min="12289" max="12290" width="1.7109375" style="305" customWidth="1"/>
    <col min="12291" max="12291" width="35.7109375" style="305" customWidth="1"/>
    <col min="12292" max="12292" width="36.7109375" style="305" customWidth="1"/>
    <col min="12293" max="12293" width="38.85546875" style="305" bestFit="1" customWidth="1"/>
    <col min="12294" max="12544" width="9.140625" style="305"/>
    <col min="12545" max="12546" width="1.7109375" style="305" customWidth="1"/>
    <col min="12547" max="12547" width="35.7109375" style="305" customWidth="1"/>
    <col min="12548" max="12548" width="36.7109375" style="305" customWidth="1"/>
    <col min="12549" max="12549" width="38.85546875" style="305" bestFit="1" customWidth="1"/>
    <col min="12550" max="12800" width="9.140625" style="305"/>
    <col min="12801" max="12802" width="1.7109375" style="305" customWidth="1"/>
    <col min="12803" max="12803" width="35.7109375" style="305" customWidth="1"/>
    <col min="12804" max="12804" width="36.7109375" style="305" customWidth="1"/>
    <col min="12805" max="12805" width="38.85546875" style="305" bestFit="1" customWidth="1"/>
    <col min="12806" max="13056" width="9.140625" style="305"/>
    <col min="13057" max="13058" width="1.7109375" style="305" customWidth="1"/>
    <col min="13059" max="13059" width="35.7109375" style="305" customWidth="1"/>
    <col min="13060" max="13060" width="36.7109375" style="305" customWidth="1"/>
    <col min="13061" max="13061" width="38.85546875" style="305" bestFit="1" customWidth="1"/>
    <col min="13062" max="13312" width="9.140625" style="305"/>
    <col min="13313" max="13314" width="1.7109375" style="305" customWidth="1"/>
    <col min="13315" max="13315" width="35.7109375" style="305" customWidth="1"/>
    <col min="13316" max="13316" width="36.7109375" style="305" customWidth="1"/>
    <col min="13317" max="13317" width="38.85546875" style="305" bestFit="1" customWidth="1"/>
    <col min="13318" max="13568" width="9.140625" style="305"/>
    <col min="13569" max="13570" width="1.7109375" style="305" customWidth="1"/>
    <col min="13571" max="13571" width="35.7109375" style="305" customWidth="1"/>
    <col min="13572" max="13572" width="36.7109375" style="305" customWidth="1"/>
    <col min="13573" max="13573" width="38.85546875" style="305" bestFit="1" customWidth="1"/>
    <col min="13574" max="13824" width="9.140625" style="305"/>
    <col min="13825" max="13826" width="1.7109375" style="305" customWidth="1"/>
    <col min="13827" max="13827" width="35.7109375" style="305" customWidth="1"/>
    <col min="13828" max="13828" width="36.7109375" style="305" customWidth="1"/>
    <col min="13829" max="13829" width="38.85546875" style="305" bestFit="1" customWidth="1"/>
    <col min="13830" max="14080" width="9.140625" style="305"/>
    <col min="14081" max="14082" width="1.7109375" style="305" customWidth="1"/>
    <col min="14083" max="14083" width="35.7109375" style="305" customWidth="1"/>
    <col min="14084" max="14084" width="36.7109375" style="305" customWidth="1"/>
    <col min="14085" max="14085" width="38.85546875" style="305" bestFit="1" customWidth="1"/>
    <col min="14086" max="14336" width="9.140625" style="305"/>
    <col min="14337" max="14338" width="1.7109375" style="305" customWidth="1"/>
    <col min="14339" max="14339" width="35.7109375" style="305" customWidth="1"/>
    <col min="14340" max="14340" width="36.7109375" style="305" customWidth="1"/>
    <col min="14341" max="14341" width="38.85546875" style="305" bestFit="1" customWidth="1"/>
    <col min="14342" max="14592" width="9.140625" style="305"/>
    <col min="14593" max="14594" width="1.7109375" style="305" customWidth="1"/>
    <col min="14595" max="14595" width="35.7109375" style="305" customWidth="1"/>
    <col min="14596" max="14596" width="36.7109375" style="305" customWidth="1"/>
    <col min="14597" max="14597" width="38.85546875" style="305" bestFit="1" customWidth="1"/>
    <col min="14598" max="14848" width="9.140625" style="305"/>
    <col min="14849" max="14850" width="1.7109375" style="305" customWidth="1"/>
    <col min="14851" max="14851" width="35.7109375" style="305" customWidth="1"/>
    <col min="14852" max="14852" width="36.7109375" style="305" customWidth="1"/>
    <col min="14853" max="14853" width="38.85546875" style="305" bestFit="1" customWidth="1"/>
    <col min="14854" max="15104" width="9.140625" style="305"/>
    <col min="15105" max="15106" width="1.7109375" style="305" customWidth="1"/>
    <col min="15107" max="15107" width="35.7109375" style="305" customWidth="1"/>
    <col min="15108" max="15108" width="36.7109375" style="305" customWidth="1"/>
    <col min="15109" max="15109" width="38.85546875" style="305" bestFit="1" customWidth="1"/>
    <col min="15110" max="15360" width="9.140625" style="305"/>
    <col min="15361" max="15362" width="1.7109375" style="305" customWidth="1"/>
    <col min="15363" max="15363" width="35.7109375" style="305" customWidth="1"/>
    <col min="15364" max="15364" width="36.7109375" style="305" customWidth="1"/>
    <col min="15365" max="15365" width="38.85546875" style="305" bestFit="1" customWidth="1"/>
    <col min="15366" max="15616" width="9.140625" style="305"/>
    <col min="15617" max="15618" width="1.7109375" style="305" customWidth="1"/>
    <col min="15619" max="15619" width="35.7109375" style="305" customWidth="1"/>
    <col min="15620" max="15620" width="36.7109375" style="305" customWidth="1"/>
    <col min="15621" max="15621" width="38.85546875" style="305" bestFit="1" customWidth="1"/>
    <col min="15622" max="15872" width="9.140625" style="305"/>
    <col min="15873" max="15874" width="1.7109375" style="305" customWidth="1"/>
    <col min="15875" max="15875" width="35.7109375" style="305" customWidth="1"/>
    <col min="15876" max="15876" width="36.7109375" style="305" customWidth="1"/>
    <col min="15877" max="15877" width="38.85546875" style="305" bestFit="1" customWidth="1"/>
    <col min="15878" max="16128" width="9.140625" style="305"/>
    <col min="16129" max="16130" width="1.7109375" style="305" customWidth="1"/>
    <col min="16131" max="16131" width="35.7109375" style="305" customWidth="1"/>
    <col min="16132" max="16132" width="36.7109375" style="305" customWidth="1"/>
    <col min="16133" max="16133" width="38.85546875" style="305" bestFit="1" customWidth="1"/>
    <col min="16134" max="16384" width="9.140625" style="305"/>
  </cols>
  <sheetData>
    <row r="1" spans="1:6" ht="38.25" customHeight="1" thickBot="1">
      <c r="A1" s="427"/>
      <c r="B1" s="434"/>
      <c r="C1" s="1079" t="s">
        <v>363</v>
      </c>
      <c r="D1" s="1079"/>
      <c r="E1" s="1079"/>
      <c r="F1" s="1080"/>
    </row>
    <row r="2" spans="1:6" s="306" customFormat="1" ht="7.5" customHeight="1" thickBot="1">
      <c r="A2" s="308"/>
      <c r="B2" s="1089"/>
      <c r="C2" s="1089"/>
      <c r="D2" s="1089"/>
      <c r="E2" s="1089"/>
      <c r="F2" s="1089"/>
    </row>
    <row r="3" spans="1:6" s="306" customFormat="1" ht="15" customHeight="1">
      <c r="A3" s="364"/>
      <c r="B3" s="366" t="s">
        <v>218</v>
      </c>
      <c r="C3" s="432"/>
      <c r="D3" s="443"/>
      <c r="E3" s="362"/>
      <c r="F3" s="371"/>
    </row>
    <row r="4" spans="1:6" s="306" customFormat="1" ht="15" customHeight="1" thickBot="1">
      <c r="B4" s="373" t="s">
        <v>219</v>
      </c>
      <c r="C4" s="433"/>
      <c r="D4" s="444"/>
      <c r="E4" s="375"/>
      <c r="F4" s="374"/>
    </row>
    <row r="5" spans="1:6" s="306" customFormat="1" ht="8.25" customHeight="1" thickBot="1">
      <c r="A5" s="370"/>
      <c r="B5" s="370"/>
      <c r="C5" s="1090"/>
      <c r="D5" s="1090"/>
      <c r="E5" s="1090"/>
      <c r="F5" s="1090"/>
    </row>
    <row r="6" spans="1:6" s="306" customFormat="1" ht="15" customHeight="1">
      <c r="B6" s="1087" t="s">
        <v>220</v>
      </c>
      <c r="C6" s="1088"/>
      <c r="D6" s="361"/>
      <c r="E6" s="362"/>
      <c r="F6" s="371"/>
    </row>
    <row r="7" spans="1:6" s="306" customFormat="1" ht="7.5" customHeight="1">
      <c r="A7" s="372"/>
      <c r="B7" s="1081"/>
      <c r="C7" s="1082"/>
      <c r="D7" s="1082"/>
      <c r="E7" s="1082"/>
      <c r="F7" s="1083"/>
    </row>
    <row r="8" spans="1:6" s="306" customFormat="1" ht="15" customHeight="1">
      <c r="A8" s="367"/>
      <c r="B8" s="372" t="s">
        <v>277</v>
      </c>
      <c r="C8" s="308"/>
      <c r="D8" s="307"/>
      <c r="E8" s="364"/>
      <c r="F8" s="1076" t="s">
        <v>276</v>
      </c>
    </row>
    <row r="9" spans="1:6" s="306" customFormat="1" ht="15" customHeight="1">
      <c r="A9" s="367"/>
      <c r="B9" s="367"/>
      <c r="C9" s="308"/>
      <c r="D9" s="307"/>
      <c r="E9" s="364"/>
      <c r="F9" s="1077"/>
    </row>
    <row r="10" spans="1:6" s="306" customFormat="1" ht="15" customHeight="1">
      <c r="A10" s="367"/>
      <c r="B10" s="367"/>
      <c r="C10" s="308"/>
      <c r="D10" s="307"/>
      <c r="E10" s="364"/>
      <c r="F10" s="1077"/>
    </row>
    <row r="11" spans="1:6" s="306" customFormat="1" ht="15" customHeight="1">
      <c r="A11" s="367"/>
      <c r="B11" s="367"/>
      <c r="C11" s="308"/>
      <c r="D11" s="307"/>
      <c r="E11" s="364"/>
      <c r="F11" s="1077"/>
    </row>
    <row r="12" spans="1:6" s="306" customFormat="1" ht="15" customHeight="1">
      <c r="A12" s="367"/>
      <c r="B12" s="367"/>
      <c r="C12" s="308"/>
      <c r="D12" s="307"/>
      <c r="E12" s="364"/>
      <c r="F12" s="1077"/>
    </row>
    <row r="13" spans="1:6" s="306" customFormat="1" ht="15" customHeight="1">
      <c r="A13" s="367"/>
      <c r="B13" s="367"/>
      <c r="C13" s="308"/>
      <c r="D13" s="307"/>
      <c r="E13" s="364"/>
      <c r="F13" s="1077"/>
    </row>
    <row r="14" spans="1:6" s="306" customFormat="1" ht="15" customHeight="1">
      <c r="A14" s="367"/>
      <c r="B14" s="367"/>
      <c r="C14" s="308"/>
      <c r="D14" s="307"/>
      <c r="E14" s="364"/>
      <c r="F14" s="1077"/>
    </row>
    <row r="15" spans="1:6" s="306" customFormat="1" ht="15" customHeight="1">
      <c r="A15" s="367"/>
      <c r="B15" s="367"/>
      <c r="C15" s="308"/>
      <c r="D15" s="307"/>
      <c r="E15" s="364"/>
      <c r="F15" s="1077"/>
    </row>
    <row r="16" spans="1:6" s="306" customFormat="1" ht="15" customHeight="1">
      <c r="A16" s="367"/>
      <c r="B16" s="367"/>
      <c r="C16" s="308"/>
      <c r="D16" s="439"/>
      <c r="E16" s="364"/>
      <c r="F16" s="1077"/>
    </row>
    <row r="17" spans="1:7" s="306" customFormat="1" ht="15" customHeight="1">
      <c r="A17" s="367"/>
      <c r="B17" s="367"/>
      <c r="C17" s="308"/>
      <c r="D17" s="307"/>
      <c r="E17" s="364"/>
      <c r="F17" s="1077"/>
    </row>
    <row r="18" spans="1:7" s="306" customFormat="1" ht="15" customHeight="1">
      <c r="A18" s="367"/>
      <c r="B18" s="367"/>
      <c r="C18" s="308"/>
      <c r="D18" s="307"/>
      <c r="E18" s="364"/>
      <c r="F18" s="1077"/>
    </row>
    <row r="19" spans="1:7" s="306" customFormat="1" ht="15" customHeight="1">
      <c r="A19" s="367"/>
      <c r="B19" s="367"/>
      <c r="C19" s="308"/>
      <c r="D19" s="430"/>
      <c r="E19" s="364"/>
      <c r="F19" s="1077"/>
    </row>
    <row r="20" spans="1:7" s="306" customFormat="1" ht="7.5" customHeight="1">
      <c r="A20" s="367"/>
      <c r="B20" s="428"/>
      <c r="C20" s="429"/>
      <c r="D20" s="430"/>
      <c r="E20" s="431"/>
      <c r="F20" s="1078"/>
    </row>
    <row r="21" spans="1:7" s="306" customFormat="1" ht="7.5" customHeight="1">
      <c r="A21" s="367"/>
      <c r="B21" s="1084"/>
      <c r="C21" s="1085"/>
      <c r="D21" s="1085"/>
      <c r="E21" s="1085"/>
      <c r="F21" s="1086"/>
    </row>
    <row r="22" spans="1:7" s="306" customFormat="1" ht="15" customHeight="1">
      <c r="A22" s="372"/>
      <c r="B22" s="435" t="s">
        <v>221</v>
      </c>
      <c r="C22" s="436"/>
      <c r="D22" s="437"/>
      <c r="E22" s="438"/>
      <c r="F22" s="1073" t="s">
        <v>278</v>
      </c>
    </row>
    <row r="23" spans="1:7" s="306" customFormat="1" ht="15" customHeight="1">
      <c r="A23" s="367"/>
      <c r="B23" s="367"/>
      <c r="C23" s="308"/>
      <c r="D23" s="440"/>
      <c r="E23" s="364"/>
      <c r="F23" s="1074"/>
    </row>
    <row r="24" spans="1:7" s="306" customFormat="1" ht="15" customHeight="1">
      <c r="A24" s="367"/>
      <c r="B24" s="367"/>
      <c r="C24" s="308"/>
      <c r="D24" s="440"/>
      <c r="E24" s="364"/>
      <c r="F24" s="1074"/>
    </row>
    <row r="25" spans="1:7" s="306" customFormat="1" ht="15" customHeight="1">
      <c r="A25" s="367"/>
      <c r="B25" s="367"/>
      <c r="C25" s="308"/>
      <c r="D25" s="440"/>
      <c r="E25" s="364"/>
      <c r="F25" s="1074"/>
    </row>
    <row r="26" spans="1:7" s="306" customFormat="1" ht="15" customHeight="1">
      <c r="A26" s="367"/>
      <c r="B26" s="367"/>
      <c r="C26" s="308"/>
      <c r="D26" s="441"/>
      <c r="E26" s="364"/>
      <c r="F26" s="1074"/>
    </row>
    <row r="27" spans="1:7" s="306" customFormat="1" ht="15" customHeight="1">
      <c r="A27" s="367"/>
      <c r="B27" s="367"/>
      <c r="C27" s="308"/>
      <c r="D27" s="439"/>
      <c r="E27" s="364"/>
      <c r="F27" s="1074"/>
    </row>
    <row r="28" spans="1:7" s="306" customFormat="1" ht="7.5" customHeight="1" thickBot="1">
      <c r="A28" s="367"/>
      <c r="B28" s="368"/>
      <c r="C28" s="369"/>
      <c r="D28" s="442"/>
      <c r="E28" s="365"/>
      <c r="F28" s="1075"/>
    </row>
    <row r="29" spans="1:7" s="306" customFormat="1" ht="7.5" customHeight="1" thickBot="1">
      <c r="A29" s="367"/>
      <c r="B29" s="364"/>
      <c r="C29" s="1089"/>
      <c r="D29" s="1089"/>
      <c r="E29" s="1089"/>
      <c r="F29" s="1089"/>
      <c r="G29" s="364"/>
    </row>
    <row r="30" spans="1:7" s="306" customFormat="1" ht="15" customHeight="1">
      <c r="A30" s="367"/>
      <c r="B30" s="1064" t="s">
        <v>266</v>
      </c>
      <c r="C30" s="1065"/>
      <c r="D30" s="1065"/>
      <c r="E30" s="1065"/>
      <c r="F30" s="1066"/>
    </row>
    <row r="31" spans="1:7" s="306" customFormat="1" ht="15" customHeight="1">
      <c r="A31" s="363"/>
      <c r="B31" s="1067"/>
      <c r="C31" s="1068"/>
      <c r="D31" s="1068"/>
      <c r="E31" s="1068"/>
      <c r="F31" s="1069"/>
    </row>
    <row r="32" spans="1:7" s="306" customFormat="1" ht="15" customHeight="1">
      <c r="A32" s="363"/>
      <c r="B32" s="1067"/>
      <c r="C32" s="1068"/>
      <c r="D32" s="1068"/>
      <c r="E32" s="1068"/>
      <c r="F32" s="1069"/>
    </row>
    <row r="33" spans="1:6" s="306" customFormat="1" ht="15" customHeight="1">
      <c r="A33" s="363"/>
      <c r="B33" s="1067"/>
      <c r="C33" s="1068"/>
      <c r="D33" s="1068"/>
      <c r="E33" s="1068"/>
      <c r="F33" s="1069"/>
    </row>
    <row r="34" spans="1:6" s="306" customFormat="1" ht="15" customHeight="1">
      <c r="A34" s="363"/>
      <c r="B34" s="1067"/>
      <c r="C34" s="1068"/>
      <c r="D34" s="1068"/>
      <c r="E34" s="1068"/>
      <c r="F34" s="1069"/>
    </row>
    <row r="35" spans="1:6" s="306" customFormat="1" ht="15" customHeight="1">
      <c r="A35" s="363"/>
      <c r="B35" s="1067"/>
      <c r="C35" s="1068"/>
      <c r="D35" s="1068"/>
      <c r="E35" s="1068"/>
      <c r="F35" s="1069"/>
    </row>
    <row r="36" spans="1:6" s="306" customFormat="1" ht="15" customHeight="1">
      <c r="A36" s="363"/>
      <c r="B36" s="1067"/>
      <c r="C36" s="1068"/>
      <c r="D36" s="1068"/>
      <c r="E36" s="1068"/>
      <c r="F36" s="1069"/>
    </row>
    <row r="37" spans="1:6" s="306" customFormat="1" ht="15" customHeight="1">
      <c r="A37" s="363"/>
      <c r="B37" s="1067"/>
      <c r="C37" s="1068"/>
      <c r="D37" s="1068"/>
      <c r="E37" s="1068"/>
      <c r="F37" s="1069"/>
    </row>
    <row r="38" spans="1:6" s="306" customFormat="1" ht="15" customHeight="1">
      <c r="A38" s="363"/>
      <c r="B38" s="1067"/>
      <c r="C38" s="1068"/>
      <c r="D38" s="1068"/>
      <c r="E38" s="1068"/>
      <c r="F38" s="1069"/>
    </row>
    <row r="39" spans="1:6" s="306" customFormat="1" ht="15" customHeight="1">
      <c r="A39" s="363"/>
      <c r="B39" s="1067"/>
      <c r="C39" s="1068"/>
      <c r="D39" s="1068"/>
      <c r="E39" s="1068"/>
      <c r="F39" s="1069"/>
    </row>
    <row r="40" spans="1:6" s="306" customFormat="1" ht="15" customHeight="1">
      <c r="A40" s="363"/>
      <c r="B40" s="1067"/>
      <c r="C40" s="1068"/>
      <c r="D40" s="1068"/>
      <c r="E40" s="1068"/>
      <c r="F40" s="1069"/>
    </row>
    <row r="41" spans="1:6" s="306" customFormat="1" ht="15" customHeight="1">
      <c r="A41" s="363"/>
      <c r="B41" s="1067"/>
      <c r="C41" s="1068"/>
      <c r="D41" s="1068"/>
      <c r="E41" s="1068"/>
      <c r="F41" s="1069"/>
    </row>
    <row r="42" spans="1:6" s="306" customFormat="1" ht="15" customHeight="1">
      <c r="A42" s="363"/>
      <c r="B42" s="1067"/>
      <c r="C42" s="1068"/>
      <c r="D42" s="1068"/>
      <c r="E42" s="1068"/>
      <c r="F42" s="1069"/>
    </row>
    <row r="43" spans="1:6" s="306" customFormat="1" ht="15" customHeight="1">
      <c r="A43" s="363"/>
      <c r="B43" s="1067"/>
      <c r="C43" s="1068"/>
      <c r="D43" s="1068"/>
      <c r="E43" s="1068"/>
      <c r="F43" s="1069"/>
    </row>
    <row r="44" spans="1:6" s="306" customFormat="1" ht="15" customHeight="1">
      <c r="A44" s="363"/>
      <c r="B44" s="1067"/>
      <c r="C44" s="1068"/>
      <c r="D44" s="1068"/>
      <c r="E44" s="1068"/>
      <c r="F44" s="1069"/>
    </row>
    <row r="45" spans="1:6" s="306" customFormat="1" ht="15" customHeight="1">
      <c r="A45" s="363"/>
      <c r="B45" s="1067"/>
      <c r="C45" s="1068"/>
      <c r="D45" s="1068"/>
      <c r="E45" s="1068"/>
      <c r="F45" s="1069"/>
    </row>
    <row r="46" spans="1:6" s="306" customFormat="1" ht="15" customHeight="1">
      <c r="A46" s="363"/>
      <c r="B46" s="1067"/>
      <c r="C46" s="1068"/>
      <c r="D46" s="1068"/>
      <c r="E46" s="1068"/>
      <c r="F46" s="1069"/>
    </row>
    <row r="47" spans="1:6" s="306" customFormat="1" ht="15" customHeight="1">
      <c r="A47" s="363"/>
      <c r="B47" s="1067"/>
      <c r="C47" s="1068"/>
      <c r="D47" s="1068"/>
      <c r="E47" s="1068"/>
      <c r="F47" s="1069"/>
    </row>
    <row r="48" spans="1:6" s="306" customFormat="1" ht="15" customHeight="1">
      <c r="A48" s="363"/>
      <c r="B48" s="1067"/>
      <c r="C48" s="1068"/>
      <c r="D48" s="1068"/>
      <c r="E48" s="1068"/>
      <c r="F48" s="1069"/>
    </row>
    <row r="49" spans="1:6" s="306" customFormat="1" ht="15" customHeight="1">
      <c r="A49" s="363"/>
      <c r="B49" s="1067"/>
      <c r="C49" s="1068"/>
      <c r="D49" s="1068"/>
      <c r="E49" s="1068"/>
      <c r="F49" s="1069"/>
    </row>
    <row r="50" spans="1:6" s="306" customFormat="1">
      <c r="A50" s="363"/>
      <c r="B50" s="1067"/>
      <c r="C50" s="1068"/>
      <c r="D50" s="1068"/>
      <c r="E50" s="1068"/>
      <c r="F50" s="1069"/>
    </row>
    <row r="51" spans="1:6" s="306" customFormat="1">
      <c r="A51" s="363"/>
      <c r="B51" s="1067"/>
      <c r="C51" s="1068"/>
      <c r="D51" s="1068"/>
      <c r="E51" s="1068"/>
      <c r="F51" s="1069"/>
    </row>
    <row r="52" spans="1:6" s="306" customFormat="1" ht="16.5" thickBot="1">
      <c r="A52" s="363"/>
      <c r="B52" s="1070"/>
      <c r="C52" s="1071"/>
      <c r="D52" s="1071"/>
      <c r="E52" s="1071"/>
      <c r="F52" s="1072"/>
    </row>
    <row r="53" spans="1:6" s="306" customFormat="1">
      <c r="A53" s="364"/>
    </row>
    <row r="54" spans="1:6" s="306" customFormat="1"/>
    <row r="55" spans="1:6" s="306" customFormat="1"/>
    <row r="56" spans="1:6" s="306" customFormat="1"/>
    <row r="57" spans="1:6" s="306" customFormat="1"/>
    <row r="58" spans="1:6" s="306" customFormat="1"/>
    <row r="59" spans="1:6" s="306" customFormat="1"/>
    <row r="60" spans="1:6">
      <c r="C60" s="305"/>
      <c r="D60" s="305"/>
    </row>
    <row r="61" spans="1:6">
      <c r="C61" s="305"/>
      <c r="D61" s="305"/>
    </row>
    <row r="62" spans="1:6">
      <c r="C62" s="305"/>
      <c r="D62" s="305"/>
    </row>
    <row r="63" spans="1:6">
      <c r="C63" s="305"/>
      <c r="D63" s="305"/>
    </row>
    <row r="64" spans="1:6">
      <c r="C64" s="305"/>
      <c r="D64" s="305"/>
    </row>
    <row r="65" spans="3:4">
      <c r="C65" s="305"/>
      <c r="D65" s="305"/>
    </row>
    <row r="66" spans="3:4">
      <c r="C66" s="305"/>
      <c r="D66" s="305"/>
    </row>
    <row r="67" spans="3:4">
      <c r="C67" s="305"/>
      <c r="D67" s="305"/>
    </row>
    <row r="68" spans="3:4">
      <c r="C68" s="305"/>
      <c r="D68" s="305"/>
    </row>
    <row r="69" spans="3:4">
      <c r="C69" s="305"/>
      <c r="D69" s="305"/>
    </row>
    <row r="70" spans="3:4">
      <c r="C70" s="305"/>
      <c r="D70" s="305"/>
    </row>
    <row r="71" spans="3:4">
      <c r="C71" s="305"/>
      <c r="D71" s="305"/>
    </row>
    <row r="72" spans="3:4">
      <c r="C72" s="305"/>
      <c r="D72" s="305"/>
    </row>
    <row r="73" spans="3:4">
      <c r="C73" s="305"/>
      <c r="D73" s="305"/>
    </row>
    <row r="74" spans="3:4">
      <c r="C74" s="305"/>
      <c r="D74" s="305"/>
    </row>
    <row r="75" spans="3:4">
      <c r="C75" s="305"/>
      <c r="D75" s="305"/>
    </row>
    <row r="76" spans="3:4">
      <c r="C76" s="305"/>
      <c r="D76" s="305"/>
    </row>
    <row r="77" spans="3:4">
      <c r="C77" s="305"/>
      <c r="D77" s="305"/>
    </row>
    <row r="78" spans="3:4">
      <c r="C78" s="305"/>
      <c r="D78" s="305"/>
    </row>
    <row r="79" spans="3:4">
      <c r="C79" s="305"/>
      <c r="D79" s="305"/>
    </row>
    <row r="80" spans="3:4">
      <c r="C80" s="305"/>
      <c r="D80" s="305"/>
    </row>
    <row r="81" spans="3:4">
      <c r="C81" s="305"/>
      <c r="D81" s="305"/>
    </row>
    <row r="82" spans="3:4">
      <c r="C82" s="305"/>
      <c r="D82" s="305"/>
    </row>
    <row r="83" spans="3:4">
      <c r="C83" s="305"/>
      <c r="D83" s="305"/>
    </row>
    <row r="84" spans="3:4">
      <c r="C84" s="305"/>
      <c r="D84" s="305"/>
    </row>
    <row r="85" spans="3:4">
      <c r="C85" s="305"/>
      <c r="D85" s="305"/>
    </row>
    <row r="86" spans="3:4">
      <c r="C86" s="305"/>
      <c r="D86" s="305"/>
    </row>
    <row r="87" spans="3:4">
      <c r="C87" s="305"/>
      <c r="D87" s="305"/>
    </row>
    <row r="88" spans="3:4">
      <c r="C88" s="305"/>
      <c r="D88" s="305"/>
    </row>
    <row r="89" spans="3:4">
      <c r="C89" s="305"/>
      <c r="D89" s="305"/>
    </row>
    <row r="90" spans="3:4">
      <c r="C90" s="305"/>
      <c r="D90" s="305"/>
    </row>
    <row r="91" spans="3:4">
      <c r="C91" s="305"/>
      <c r="D91" s="305"/>
    </row>
    <row r="92" spans="3:4">
      <c r="C92" s="305"/>
      <c r="D92" s="305"/>
    </row>
    <row r="93" spans="3:4">
      <c r="C93" s="305"/>
      <c r="D93" s="305"/>
    </row>
    <row r="94" spans="3:4">
      <c r="C94" s="305"/>
      <c r="D94" s="305"/>
    </row>
    <row r="95" spans="3:4">
      <c r="C95" s="305"/>
      <c r="D95" s="305"/>
    </row>
    <row r="96" spans="3:4">
      <c r="C96" s="305"/>
      <c r="D96" s="305"/>
    </row>
    <row r="97" spans="3:4">
      <c r="C97" s="305"/>
      <c r="D97" s="305"/>
    </row>
    <row r="98" spans="3:4">
      <c r="C98" s="305"/>
      <c r="D98" s="305"/>
    </row>
    <row r="99" spans="3:4">
      <c r="C99" s="305"/>
      <c r="D99" s="305"/>
    </row>
    <row r="100" spans="3:4">
      <c r="C100" s="305"/>
      <c r="D100" s="305"/>
    </row>
    <row r="101" spans="3:4">
      <c r="C101" s="305"/>
      <c r="D101" s="305"/>
    </row>
    <row r="102" spans="3:4">
      <c r="C102" s="305"/>
      <c r="D102" s="305"/>
    </row>
    <row r="103" spans="3:4">
      <c r="C103" s="305"/>
      <c r="D103" s="305"/>
    </row>
    <row r="104" spans="3:4">
      <c r="C104" s="305"/>
      <c r="D104" s="305"/>
    </row>
    <row r="105" spans="3:4">
      <c r="C105" s="305"/>
      <c r="D105" s="305"/>
    </row>
    <row r="106" spans="3:4">
      <c r="C106" s="305"/>
      <c r="D106" s="305"/>
    </row>
    <row r="107" spans="3:4">
      <c r="C107" s="305"/>
      <c r="D107" s="305"/>
    </row>
    <row r="108" spans="3:4">
      <c r="C108" s="305"/>
      <c r="D108" s="305"/>
    </row>
    <row r="109" spans="3:4">
      <c r="C109" s="305"/>
      <c r="D109" s="305"/>
    </row>
    <row r="110" spans="3:4">
      <c r="C110" s="305"/>
      <c r="D110" s="305"/>
    </row>
    <row r="111" spans="3:4">
      <c r="C111" s="305"/>
      <c r="D111" s="305"/>
    </row>
    <row r="112" spans="3:4">
      <c r="C112" s="305"/>
      <c r="D112" s="305"/>
    </row>
    <row r="113" spans="3:4">
      <c r="C113" s="305"/>
      <c r="D113" s="305"/>
    </row>
    <row r="114" spans="3:4">
      <c r="C114" s="305"/>
      <c r="D114" s="305"/>
    </row>
    <row r="115" spans="3:4">
      <c r="C115" s="305"/>
      <c r="D115" s="305"/>
    </row>
    <row r="116" spans="3:4">
      <c r="C116" s="305"/>
      <c r="D116" s="305"/>
    </row>
    <row r="117" spans="3:4">
      <c r="C117" s="305"/>
      <c r="D117" s="305"/>
    </row>
    <row r="118" spans="3:4">
      <c r="C118" s="305"/>
      <c r="D118" s="305"/>
    </row>
    <row r="119" spans="3:4">
      <c r="C119" s="305"/>
      <c r="D119" s="305"/>
    </row>
    <row r="120" spans="3:4">
      <c r="C120" s="305"/>
      <c r="D120" s="305"/>
    </row>
    <row r="121" spans="3:4">
      <c r="C121" s="305"/>
      <c r="D121" s="305"/>
    </row>
    <row r="122" spans="3:4">
      <c r="C122" s="305"/>
      <c r="D122" s="305"/>
    </row>
    <row r="123" spans="3:4">
      <c r="C123" s="305"/>
      <c r="D123" s="305"/>
    </row>
    <row r="124" spans="3:4">
      <c r="C124" s="305"/>
      <c r="D124" s="305"/>
    </row>
    <row r="125" spans="3:4">
      <c r="C125" s="305"/>
      <c r="D125" s="305"/>
    </row>
    <row r="126" spans="3:4">
      <c r="C126" s="305"/>
      <c r="D126" s="305"/>
    </row>
    <row r="127" spans="3:4">
      <c r="C127" s="305"/>
      <c r="D127" s="305"/>
    </row>
    <row r="128" spans="3:4">
      <c r="C128" s="305"/>
      <c r="D128" s="305"/>
    </row>
    <row r="129" spans="3:4">
      <c r="C129" s="305"/>
      <c r="D129" s="305"/>
    </row>
    <row r="130" spans="3:4">
      <c r="C130" s="305"/>
      <c r="D130" s="305"/>
    </row>
    <row r="131" spans="3:4">
      <c r="C131" s="305"/>
      <c r="D131" s="305"/>
    </row>
    <row r="132" spans="3:4">
      <c r="C132" s="305"/>
      <c r="D132" s="305"/>
    </row>
    <row r="133" spans="3:4">
      <c r="C133" s="305"/>
      <c r="D133" s="305"/>
    </row>
    <row r="134" spans="3:4">
      <c r="C134" s="305"/>
      <c r="D134" s="305"/>
    </row>
    <row r="135" spans="3:4">
      <c r="C135" s="305"/>
      <c r="D135" s="305"/>
    </row>
    <row r="136" spans="3:4">
      <c r="C136" s="305"/>
      <c r="D136" s="305"/>
    </row>
    <row r="137" spans="3:4">
      <c r="C137" s="305"/>
      <c r="D137" s="305"/>
    </row>
    <row r="138" spans="3:4">
      <c r="C138" s="305"/>
      <c r="D138" s="305"/>
    </row>
    <row r="139" spans="3:4">
      <c r="C139" s="305"/>
      <c r="D139" s="305"/>
    </row>
    <row r="140" spans="3:4">
      <c r="C140" s="305"/>
      <c r="D140" s="305"/>
    </row>
    <row r="141" spans="3:4">
      <c r="C141" s="305"/>
      <c r="D141" s="305"/>
    </row>
    <row r="142" spans="3:4">
      <c r="C142" s="305"/>
      <c r="D142" s="305"/>
    </row>
    <row r="143" spans="3:4">
      <c r="C143" s="305"/>
      <c r="D143" s="305"/>
    </row>
    <row r="144" spans="3:4">
      <c r="C144" s="305"/>
      <c r="D144" s="305"/>
    </row>
    <row r="145" spans="3:4">
      <c r="C145" s="305"/>
      <c r="D145" s="305"/>
    </row>
    <row r="146" spans="3:4">
      <c r="C146" s="305"/>
      <c r="D146" s="305"/>
    </row>
    <row r="147" spans="3:4">
      <c r="C147" s="305"/>
      <c r="D147" s="305"/>
    </row>
    <row r="148" spans="3:4">
      <c r="C148" s="305"/>
      <c r="D148" s="305"/>
    </row>
    <row r="149" spans="3:4">
      <c r="C149" s="305"/>
      <c r="D149" s="305"/>
    </row>
    <row r="150" spans="3:4">
      <c r="C150" s="305"/>
      <c r="D150" s="305"/>
    </row>
    <row r="151" spans="3:4">
      <c r="C151" s="305"/>
      <c r="D151" s="305"/>
    </row>
    <row r="152" spans="3:4">
      <c r="C152" s="305"/>
      <c r="D152" s="305"/>
    </row>
    <row r="153" spans="3:4">
      <c r="C153" s="305"/>
      <c r="D153" s="305"/>
    </row>
    <row r="154" spans="3:4">
      <c r="C154" s="305"/>
      <c r="D154" s="305"/>
    </row>
    <row r="155" spans="3:4">
      <c r="C155" s="305"/>
      <c r="D155" s="305"/>
    </row>
    <row r="156" spans="3:4">
      <c r="C156" s="305"/>
      <c r="D156" s="305"/>
    </row>
    <row r="157" spans="3:4">
      <c r="C157" s="305"/>
      <c r="D157" s="305"/>
    </row>
    <row r="158" spans="3:4">
      <c r="C158" s="305"/>
      <c r="D158" s="305"/>
    </row>
    <row r="159" spans="3:4">
      <c r="C159" s="305"/>
      <c r="D159" s="305"/>
    </row>
    <row r="160" spans="3:4">
      <c r="C160" s="305"/>
      <c r="D160" s="305"/>
    </row>
    <row r="161" spans="3:4">
      <c r="C161" s="305"/>
      <c r="D161" s="305"/>
    </row>
    <row r="162" spans="3:4">
      <c r="C162" s="305"/>
      <c r="D162" s="305"/>
    </row>
    <row r="163" spans="3:4">
      <c r="C163" s="305"/>
      <c r="D163" s="305"/>
    </row>
    <row r="164" spans="3:4">
      <c r="C164" s="305"/>
      <c r="D164" s="305"/>
    </row>
    <row r="165" spans="3:4">
      <c r="C165" s="305"/>
      <c r="D165" s="305"/>
    </row>
    <row r="166" spans="3:4">
      <c r="C166" s="305"/>
      <c r="D166" s="305"/>
    </row>
    <row r="167" spans="3:4">
      <c r="C167" s="305"/>
      <c r="D167" s="305"/>
    </row>
    <row r="168" spans="3:4">
      <c r="C168" s="305"/>
      <c r="D168" s="305"/>
    </row>
    <row r="169" spans="3:4">
      <c r="C169" s="305"/>
      <c r="D169" s="305"/>
    </row>
    <row r="170" spans="3:4">
      <c r="C170" s="305"/>
      <c r="D170" s="305"/>
    </row>
    <row r="171" spans="3:4">
      <c r="C171" s="305"/>
      <c r="D171" s="305"/>
    </row>
    <row r="172" spans="3:4">
      <c r="C172" s="305"/>
      <c r="D172" s="305"/>
    </row>
    <row r="173" spans="3:4">
      <c r="C173" s="305"/>
      <c r="D173" s="305"/>
    </row>
    <row r="174" spans="3:4">
      <c r="C174" s="305"/>
      <c r="D174" s="305"/>
    </row>
    <row r="175" spans="3:4">
      <c r="C175" s="305"/>
      <c r="D175" s="305"/>
    </row>
    <row r="176" spans="3:4">
      <c r="C176" s="305"/>
      <c r="D176" s="305"/>
    </row>
    <row r="177" spans="3:4">
      <c r="C177" s="305"/>
      <c r="D177" s="305"/>
    </row>
    <row r="178" spans="3:4">
      <c r="C178" s="305"/>
      <c r="D178" s="305"/>
    </row>
    <row r="179" spans="3:4">
      <c r="C179" s="305"/>
      <c r="D179" s="305"/>
    </row>
    <row r="180" spans="3:4">
      <c r="C180" s="305"/>
      <c r="D180" s="305"/>
    </row>
    <row r="181" spans="3:4">
      <c r="C181" s="305"/>
      <c r="D181" s="305"/>
    </row>
    <row r="182" spans="3:4">
      <c r="C182" s="305"/>
      <c r="D182" s="305"/>
    </row>
    <row r="183" spans="3:4">
      <c r="C183" s="305"/>
      <c r="D183" s="305"/>
    </row>
    <row r="184" spans="3:4">
      <c r="C184" s="305"/>
      <c r="D184" s="305"/>
    </row>
    <row r="185" spans="3:4">
      <c r="C185" s="305"/>
      <c r="D185" s="305"/>
    </row>
    <row r="186" spans="3:4">
      <c r="C186" s="305"/>
      <c r="D186" s="305"/>
    </row>
    <row r="187" spans="3:4">
      <c r="C187" s="305"/>
      <c r="D187" s="305"/>
    </row>
    <row r="188" spans="3:4">
      <c r="C188" s="305"/>
      <c r="D188" s="305"/>
    </row>
    <row r="189" spans="3:4">
      <c r="C189" s="305"/>
      <c r="D189" s="305"/>
    </row>
    <row r="190" spans="3:4">
      <c r="C190" s="305"/>
      <c r="D190" s="305"/>
    </row>
    <row r="191" spans="3:4">
      <c r="C191" s="305"/>
      <c r="D191" s="305"/>
    </row>
    <row r="192" spans="3:4">
      <c r="C192" s="305"/>
      <c r="D192" s="305"/>
    </row>
    <row r="193" spans="3:4">
      <c r="C193" s="305"/>
      <c r="D193" s="305"/>
    </row>
    <row r="194" spans="3:4">
      <c r="C194" s="305"/>
      <c r="D194" s="305"/>
    </row>
    <row r="195" spans="3:4">
      <c r="C195" s="305"/>
      <c r="D195" s="305"/>
    </row>
    <row r="196" spans="3:4">
      <c r="C196" s="305"/>
      <c r="D196" s="305"/>
    </row>
    <row r="197" spans="3:4">
      <c r="C197" s="305"/>
      <c r="D197" s="305"/>
    </row>
    <row r="198" spans="3:4">
      <c r="C198" s="305"/>
      <c r="D198" s="305"/>
    </row>
    <row r="199" spans="3:4">
      <c r="C199" s="305"/>
      <c r="D199" s="305"/>
    </row>
    <row r="200" spans="3:4">
      <c r="C200" s="305"/>
      <c r="D200" s="305"/>
    </row>
    <row r="201" spans="3:4">
      <c r="C201" s="305"/>
      <c r="D201" s="305"/>
    </row>
    <row r="202" spans="3:4">
      <c r="C202" s="305"/>
      <c r="D202" s="305"/>
    </row>
    <row r="203" spans="3:4">
      <c r="C203" s="305"/>
      <c r="D203" s="305"/>
    </row>
    <row r="204" spans="3:4">
      <c r="C204" s="305"/>
      <c r="D204" s="305"/>
    </row>
    <row r="205" spans="3:4">
      <c r="C205" s="305"/>
      <c r="D205" s="305"/>
    </row>
    <row r="206" spans="3:4">
      <c r="C206" s="305"/>
      <c r="D206" s="305"/>
    </row>
    <row r="207" spans="3:4">
      <c r="C207" s="305"/>
      <c r="D207" s="305"/>
    </row>
    <row r="208" spans="3:4">
      <c r="C208" s="305"/>
      <c r="D208" s="305"/>
    </row>
    <row r="209" spans="3:4">
      <c r="C209" s="305"/>
      <c r="D209" s="305"/>
    </row>
    <row r="210" spans="3:4">
      <c r="C210" s="305"/>
      <c r="D210" s="305"/>
    </row>
    <row r="211" spans="3:4">
      <c r="C211" s="305"/>
      <c r="D211" s="305"/>
    </row>
    <row r="212" spans="3:4">
      <c r="C212" s="305"/>
      <c r="D212" s="305"/>
    </row>
    <row r="213" spans="3:4">
      <c r="C213" s="305"/>
      <c r="D213" s="305"/>
    </row>
    <row r="214" spans="3:4">
      <c r="C214" s="305"/>
      <c r="D214" s="305"/>
    </row>
    <row r="215" spans="3:4">
      <c r="C215" s="305"/>
      <c r="D215" s="305"/>
    </row>
    <row r="216" spans="3:4">
      <c r="C216" s="305"/>
      <c r="D216" s="305"/>
    </row>
    <row r="217" spans="3:4">
      <c r="C217" s="305"/>
      <c r="D217" s="305"/>
    </row>
    <row r="218" spans="3:4">
      <c r="C218" s="305"/>
      <c r="D218" s="305"/>
    </row>
    <row r="219" spans="3:4">
      <c r="C219" s="305"/>
      <c r="D219" s="305"/>
    </row>
    <row r="220" spans="3:4">
      <c r="C220" s="305"/>
      <c r="D220" s="305"/>
    </row>
    <row r="221" spans="3:4">
      <c r="C221" s="305"/>
      <c r="D221" s="305"/>
    </row>
    <row r="222" spans="3:4">
      <c r="C222" s="305"/>
      <c r="D222" s="305"/>
    </row>
    <row r="223" spans="3:4">
      <c r="C223" s="305"/>
      <c r="D223" s="305"/>
    </row>
  </sheetData>
  <mergeCells count="11">
    <mergeCell ref="B30:F30"/>
    <mergeCell ref="B31:F52"/>
    <mergeCell ref="F22:F28"/>
    <mergeCell ref="F8:F20"/>
    <mergeCell ref="C1:F1"/>
    <mergeCell ref="B7:F7"/>
    <mergeCell ref="B21:F21"/>
    <mergeCell ref="B6:C6"/>
    <mergeCell ref="C29:F29"/>
    <mergeCell ref="C5:F5"/>
    <mergeCell ref="B2:F2"/>
  </mergeCells>
  <printOptions horizontalCentered="1"/>
  <pageMargins left="0.25" right="0.25" top="0.5" bottom="0.5" header="0.5" footer="0.5"/>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66675</xdr:colOff>
                    <xdr:row>22</xdr:row>
                    <xdr:rowOff>9525</xdr:rowOff>
                  </from>
                  <to>
                    <xdr:col>2</xdr:col>
                    <xdr:colOff>2295525</xdr:colOff>
                    <xdr:row>23</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66675</xdr:colOff>
                    <xdr:row>18</xdr:row>
                    <xdr:rowOff>19050</xdr:rowOff>
                  </from>
                  <to>
                    <xdr:col>2</xdr:col>
                    <xdr:colOff>2295525</xdr:colOff>
                    <xdr:row>19</xdr:row>
                    <xdr:rowOff>47625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66675</xdr:colOff>
                    <xdr:row>24</xdr:row>
                    <xdr:rowOff>19050</xdr:rowOff>
                  </from>
                  <to>
                    <xdr:col>2</xdr:col>
                    <xdr:colOff>2295525</xdr:colOff>
                    <xdr:row>25</xdr:row>
                    <xdr:rowOff>47625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66675</xdr:colOff>
                    <xdr:row>25</xdr:row>
                    <xdr:rowOff>19050</xdr:rowOff>
                  </from>
                  <to>
                    <xdr:col>3</xdr:col>
                    <xdr:colOff>342900</xdr:colOff>
                    <xdr:row>26</xdr:row>
                    <xdr:rowOff>47625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66675</xdr:colOff>
                    <xdr:row>26</xdr:row>
                    <xdr:rowOff>19050</xdr:rowOff>
                  </from>
                  <to>
                    <xdr:col>2</xdr:col>
                    <xdr:colOff>2295525</xdr:colOff>
                    <xdr:row>27</xdr:row>
                    <xdr:rowOff>47625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66675</xdr:colOff>
                    <xdr:row>17</xdr:row>
                    <xdr:rowOff>9525</xdr:rowOff>
                  </from>
                  <to>
                    <xdr:col>2</xdr:col>
                    <xdr:colOff>2295525</xdr:colOff>
                    <xdr:row>18</xdr:row>
                    <xdr:rowOff>38100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66675</xdr:colOff>
                    <xdr:row>13</xdr:row>
                    <xdr:rowOff>19050</xdr:rowOff>
                  </from>
                  <to>
                    <xdr:col>2</xdr:col>
                    <xdr:colOff>2295525</xdr:colOff>
                    <xdr:row>14</xdr:row>
                    <xdr:rowOff>47625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1</xdr:col>
                    <xdr:colOff>66675</xdr:colOff>
                    <xdr:row>16</xdr:row>
                    <xdr:rowOff>19050</xdr:rowOff>
                  </from>
                  <to>
                    <xdr:col>2</xdr:col>
                    <xdr:colOff>2295525</xdr:colOff>
                    <xdr:row>17</xdr:row>
                    <xdr:rowOff>47625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1</xdr:col>
                    <xdr:colOff>66675</xdr:colOff>
                    <xdr:row>8</xdr:row>
                    <xdr:rowOff>19050</xdr:rowOff>
                  </from>
                  <to>
                    <xdr:col>2</xdr:col>
                    <xdr:colOff>2295525</xdr:colOff>
                    <xdr:row>9</xdr:row>
                    <xdr:rowOff>47625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1</xdr:col>
                    <xdr:colOff>66675</xdr:colOff>
                    <xdr:row>9</xdr:row>
                    <xdr:rowOff>19050</xdr:rowOff>
                  </from>
                  <to>
                    <xdr:col>2</xdr:col>
                    <xdr:colOff>2295525</xdr:colOff>
                    <xdr:row>10</xdr:row>
                    <xdr:rowOff>47625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xdr:col>
                    <xdr:colOff>66675</xdr:colOff>
                    <xdr:row>12</xdr:row>
                    <xdr:rowOff>19050</xdr:rowOff>
                  </from>
                  <to>
                    <xdr:col>2</xdr:col>
                    <xdr:colOff>2295525</xdr:colOff>
                    <xdr:row>13</xdr:row>
                    <xdr:rowOff>47625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1</xdr:col>
                    <xdr:colOff>66675</xdr:colOff>
                    <xdr:row>10</xdr:row>
                    <xdr:rowOff>19050</xdr:rowOff>
                  </from>
                  <to>
                    <xdr:col>2</xdr:col>
                    <xdr:colOff>2295525</xdr:colOff>
                    <xdr:row>11</xdr:row>
                    <xdr:rowOff>47625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1</xdr:col>
                    <xdr:colOff>66675</xdr:colOff>
                    <xdr:row>11</xdr:row>
                    <xdr:rowOff>19050</xdr:rowOff>
                  </from>
                  <to>
                    <xdr:col>2</xdr:col>
                    <xdr:colOff>2295525</xdr:colOff>
                    <xdr:row>12</xdr:row>
                    <xdr:rowOff>47625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xdr:col>
                    <xdr:colOff>66675</xdr:colOff>
                    <xdr:row>23</xdr:row>
                    <xdr:rowOff>19050</xdr:rowOff>
                  </from>
                  <to>
                    <xdr:col>2</xdr:col>
                    <xdr:colOff>2295525</xdr:colOff>
                    <xdr:row>24</xdr:row>
                    <xdr:rowOff>47625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1</xdr:col>
                    <xdr:colOff>66675</xdr:colOff>
                    <xdr:row>15</xdr:row>
                    <xdr:rowOff>19050</xdr:rowOff>
                  </from>
                  <to>
                    <xdr:col>2</xdr:col>
                    <xdr:colOff>2295525</xdr:colOff>
                    <xdr:row>16</xdr:row>
                    <xdr:rowOff>47625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xdr:col>
                    <xdr:colOff>66675</xdr:colOff>
                    <xdr:row>14</xdr:row>
                    <xdr:rowOff>19050</xdr:rowOff>
                  </from>
                  <to>
                    <xdr:col>2</xdr:col>
                    <xdr:colOff>2295525</xdr:colOff>
                    <xdr:row>15</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5"/>
  <sheetViews>
    <sheetView view="pageLayout" zoomScaleNormal="100" workbookViewId="0">
      <selection activeCell="E8" sqref="E8"/>
    </sheetView>
  </sheetViews>
  <sheetFormatPr defaultRowHeight="12.75"/>
  <cols>
    <col min="1" max="1" width="5" style="229" customWidth="1"/>
    <col min="2" max="3" width="6.7109375" style="229" customWidth="1"/>
    <col min="4" max="4" width="10.5703125" style="229" customWidth="1"/>
    <col min="5" max="5" width="10" style="229" customWidth="1"/>
    <col min="6" max="6" width="10.42578125" style="229" customWidth="1"/>
    <col min="7" max="9" width="10" style="229" customWidth="1"/>
    <col min="10" max="10" width="10.140625" style="229" customWidth="1"/>
    <col min="11" max="256" width="9.140625" style="229"/>
    <col min="257" max="259" width="6.7109375" style="229" customWidth="1"/>
    <col min="260" max="260" width="10.5703125" style="229" customWidth="1"/>
    <col min="261" max="261" width="10" style="229" customWidth="1"/>
    <col min="262" max="262" width="10.42578125" style="229" customWidth="1"/>
    <col min="263" max="265" width="10" style="229" customWidth="1"/>
    <col min="266" max="266" width="10.140625" style="229" customWidth="1"/>
    <col min="267" max="512" width="9.140625" style="229"/>
    <col min="513" max="515" width="6.7109375" style="229" customWidth="1"/>
    <col min="516" max="516" width="10.5703125" style="229" customWidth="1"/>
    <col min="517" max="517" width="10" style="229" customWidth="1"/>
    <col min="518" max="518" width="10.42578125" style="229" customWidth="1"/>
    <col min="519" max="521" width="10" style="229" customWidth="1"/>
    <col min="522" max="522" width="10.140625" style="229" customWidth="1"/>
    <col min="523" max="768" width="9.140625" style="229"/>
    <col min="769" max="771" width="6.7109375" style="229" customWidth="1"/>
    <col min="772" max="772" width="10.5703125" style="229" customWidth="1"/>
    <col min="773" max="773" width="10" style="229" customWidth="1"/>
    <col min="774" max="774" width="10.42578125" style="229" customWidth="1"/>
    <col min="775" max="777" width="10" style="229" customWidth="1"/>
    <col min="778" max="778" width="10.140625" style="229" customWidth="1"/>
    <col min="779" max="1024" width="9.140625" style="229"/>
    <col min="1025" max="1027" width="6.7109375" style="229" customWidth="1"/>
    <col min="1028" max="1028" width="10.5703125" style="229" customWidth="1"/>
    <col min="1029" max="1029" width="10" style="229" customWidth="1"/>
    <col min="1030" max="1030" width="10.42578125" style="229" customWidth="1"/>
    <col min="1031" max="1033" width="10" style="229" customWidth="1"/>
    <col min="1034" max="1034" width="10.140625" style="229" customWidth="1"/>
    <col min="1035" max="1280" width="9.140625" style="229"/>
    <col min="1281" max="1283" width="6.7109375" style="229" customWidth="1"/>
    <col min="1284" max="1284" width="10.5703125" style="229" customWidth="1"/>
    <col min="1285" max="1285" width="10" style="229" customWidth="1"/>
    <col min="1286" max="1286" width="10.42578125" style="229" customWidth="1"/>
    <col min="1287" max="1289" width="10" style="229" customWidth="1"/>
    <col min="1290" max="1290" width="10.140625" style="229" customWidth="1"/>
    <col min="1291" max="1536" width="9.140625" style="229"/>
    <col min="1537" max="1539" width="6.7109375" style="229" customWidth="1"/>
    <col min="1540" max="1540" width="10.5703125" style="229" customWidth="1"/>
    <col min="1541" max="1541" width="10" style="229" customWidth="1"/>
    <col min="1542" max="1542" width="10.42578125" style="229" customWidth="1"/>
    <col min="1543" max="1545" width="10" style="229" customWidth="1"/>
    <col min="1546" max="1546" width="10.140625" style="229" customWidth="1"/>
    <col min="1547" max="1792" width="9.140625" style="229"/>
    <col min="1793" max="1795" width="6.7109375" style="229" customWidth="1"/>
    <col min="1796" max="1796" width="10.5703125" style="229" customWidth="1"/>
    <col min="1797" max="1797" width="10" style="229" customWidth="1"/>
    <col min="1798" max="1798" width="10.42578125" style="229" customWidth="1"/>
    <col min="1799" max="1801" width="10" style="229" customWidth="1"/>
    <col min="1802" max="1802" width="10.140625" style="229" customWidth="1"/>
    <col min="1803" max="2048" width="9.140625" style="229"/>
    <col min="2049" max="2051" width="6.7109375" style="229" customWidth="1"/>
    <col min="2052" max="2052" width="10.5703125" style="229" customWidth="1"/>
    <col min="2053" max="2053" width="10" style="229" customWidth="1"/>
    <col min="2054" max="2054" width="10.42578125" style="229" customWidth="1"/>
    <col min="2055" max="2057" width="10" style="229" customWidth="1"/>
    <col min="2058" max="2058" width="10.140625" style="229" customWidth="1"/>
    <col min="2059" max="2304" width="9.140625" style="229"/>
    <col min="2305" max="2307" width="6.7109375" style="229" customWidth="1"/>
    <col min="2308" max="2308" width="10.5703125" style="229" customWidth="1"/>
    <col min="2309" max="2309" width="10" style="229" customWidth="1"/>
    <col min="2310" max="2310" width="10.42578125" style="229" customWidth="1"/>
    <col min="2311" max="2313" width="10" style="229" customWidth="1"/>
    <col min="2314" max="2314" width="10.140625" style="229" customWidth="1"/>
    <col min="2315" max="2560" width="9.140625" style="229"/>
    <col min="2561" max="2563" width="6.7109375" style="229" customWidth="1"/>
    <col min="2564" max="2564" width="10.5703125" style="229" customWidth="1"/>
    <col min="2565" max="2565" width="10" style="229" customWidth="1"/>
    <col min="2566" max="2566" width="10.42578125" style="229" customWidth="1"/>
    <col min="2567" max="2569" width="10" style="229" customWidth="1"/>
    <col min="2570" max="2570" width="10.140625" style="229" customWidth="1"/>
    <col min="2571" max="2816" width="9.140625" style="229"/>
    <col min="2817" max="2819" width="6.7109375" style="229" customWidth="1"/>
    <col min="2820" max="2820" width="10.5703125" style="229" customWidth="1"/>
    <col min="2821" max="2821" width="10" style="229" customWidth="1"/>
    <col min="2822" max="2822" width="10.42578125" style="229" customWidth="1"/>
    <col min="2823" max="2825" width="10" style="229" customWidth="1"/>
    <col min="2826" max="2826" width="10.140625" style="229" customWidth="1"/>
    <col min="2827" max="3072" width="9.140625" style="229"/>
    <col min="3073" max="3075" width="6.7109375" style="229" customWidth="1"/>
    <col min="3076" max="3076" width="10.5703125" style="229" customWidth="1"/>
    <col min="3077" max="3077" width="10" style="229" customWidth="1"/>
    <col min="3078" max="3078" width="10.42578125" style="229" customWidth="1"/>
    <col min="3079" max="3081" width="10" style="229" customWidth="1"/>
    <col min="3082" max="3082" width="10.140625" style="229" customWidth="1"/>
    <col min="3083" max="3328" width="9.140625" style="229"/>
    <col min="3329" max="3331" width="6.7109375" style="229" customWidth="1"/>
    <col min="3332" max="3332" width="10.5703125" style="229" customWidth="1"/>
    <col min="3333" max="3333" width="10" style="229" customWidth="1"/>
    <col min="3334" max="3334" width="10.42578125" style="229" customWidth="1"/>
    <col min="3335" max="3337" width="10" style="229" customWidth="1"/>
    <col min="3338" max="3338" width="10.140625" style="229" customWidth="1"/>
    <col min="3339" max="3584" width="9.140625" style="229"/>
    <col min="3585" max="3587" width="6.7109375" style="229" customWidth="1"/>
    <col min="3588" max="3588" width="10.5703125" style="229" customWidth="1"/>
    <col min="3589" max="3589" width="10" style="229" customWidth="1"/>
    <col min="3590" max="3590" width="10.42578125" style="229" customWidth="1"/>
    <col min="3591" max="3593" width="10" style="229" customWidth="1"/>
    <col min="3594" max="3594" width="10.140625" style="229" customWidth="1"/>
    <col min="3595" max="3840" width="9.140625" style="229"/>
    <col min="3841" max="3843" width="6.7109375" style="229" customWidth="1"/>
    <col min="3844" max="3844" width="10.5703125" style="229" customWidth="1"/>
    <col min="3845" max="3845" width="10" style="229" customWidth="1"/>
    <col min="3846" max="3846" width="10.42578125" style="229" customWidth="1"/>
    <col min="3847" max="3849" width="10" style="229" customWidth="1"/>
    <col min="3850" max="3850" width="10.140625" style="229" customWidth="1"/>
    <col min="3851" max="4096" width="9.140625" style="229"/>
    <col min="4097" max="4099" width="6.7109375" style="229" customWidth="1"/>
    <col min="4100" max="4100" width="10.5703125" style="229" customWidth="1"/>
    <col min="4101" max="4101" width="10" style="229" customWidth="1"/>
    <col min="4102" max="4102" width="10.42578125" style="229" customWidth="1"/>
    <col min="4103" max="4105" width="10" style="229" customWidth="1"/>
    <col min="4106" max="4106" width="10.140625" style="229" customWidth="1"/>
    <col min="4107" max="4352" width="9.140625" style="229"/>
    <col min="4353" max="4355" width="6.7109375" style="229" customWidth="1"/>
    <col min="4356" max="4356" width="10.5703125" style="229" customWidth="1"/>
    <col min="4357" max="4357" width="10" style="229" customWidth="1"/>
    <col min="4358" max="4358" width="10.42578125" style="229" customWidth="1"/>
    <col min="4359" max="4361" width="10" style="229" customWidth="1"/>
    <col min="4362" max="4362" width="10.140625" style="229" customWidth="1"/>
    <col min="4363" max="4608" width="9.140625" style="229"/>
    <col min="4609" max="4611" width="6.7109375" style="229" customWidth="1"/>
    <col min="4612" max="4612" width="10.5703125" style="229" customWidth="1"/>
    <col min="4613" max="4613" width="10" style="229" customWidth="1"/>
    <col min="4614" max="4614" width="10.42578125" style="229" customWidth="1"/>
    <col min="4615" max="4617" width="10" style="229" customWidth="1"/>
    <col min="4618" max="4618" width="10.140625" style="229" customWidth="1"/>
    <col min="4619" max="4864" width="9.140625" style="229"/>
    <col min="4865" max="4867" width="6.7109375" style="229" customWidth="1"/>
    <col min="4868" max="4868" width="10.5703125" style="229" customWidth="1"/>
    <col min="4869" max="4869" width="10" style="229" customWidth="1"/>
    <col min="4870" max="4870" width="10.42578125" style="229" customWidth="1"/>
    <col min="4871" max="4873" width="10" style="229" customWidth="1"/>
    <col min="4874" max="4874" width="10.140625" style="229" customWidth="1"/>
    <col min="4875" max="5120" width="9.140625" style="229"/>
    <col min="5121" max="5123" width="6.7109375" style="229" customWidth="1"/>
    <col min="5124" max="5124" width="10.5703125" style="229" customWidth="1"/>
    <col min="5125" max="5125" width="10" style="229" customWidth="1"/>
    <col min="5126" max="5126" width="10.42578125" style="229" customWidth="1"/>
    <col min="5127" max="5129" width="10" style="229" customWidth="1"/>
    <col min="5130" max="5130" width="10.140625" style="229" customWidth="1"/>
    <col min="5131" max="5376" width="9.140625" style="229"/>
    <col min="5377" max="5379" width="6.7109375" style="229" customWidth="1"/>
    <col min="5380" max="5380" width="10.5703125" style="229" customWidth="1"/>
    <col min="5381" max="5381" width="10" style="229" customWidth="1"/>
    <col min="5382" max="5382" width="10.42578125" style="229" customWidth="1"/>
    <col min="5383" max="5385" width="10" style="229" customWidth="1"/>
    <col min="5386" max="5386" width="10.140625" style="229" customWidth="1"/>
    <col min="5387" max="5632" width="9.140625" style="229"/>
    <col min="5633" max="5635" width="6.7109375" style="229" customWidth="1"/>
    <col min="5636" max="5636" width="10.5703125" style="229" customWidth="1"/>
    <col min="5637" max="5637" width="10" style="229" customWidth="1"/>
    <col min="5638" max="5638" width="10.42578125" style="229" customWidth="1"/>
    <col min="5639" max="5641" width="10" style="229" customWidth="1"/>
    <col min="5642" max="5642" width="10.140625" style="229" customWidth="1"/>
    <col min="5643" max="5888" width="9.140625" style="229"/>
    <col min="5889" max="5891" width="6.7109375" style="229" customWidth="1"/>
    <col min="5892" max="5892" width="10.5703125" style="229" customWidth="1"/>
    <col min="5893" max="5893" width="10" style="229" customWidth="1"/>
    <col min="5894" max="5894" width="10.42578125" style="229" customWidth="1"/>
    <col min="5895" max="5897" width="10" style="229" customWidth="1"/>
    <col min="5898" max="5898" width="10.140625" style="229" customWidth="1"/>
    <col min="5899" max="6144" width="9.140625" style="229"/>
    <col min="6145" max="6147" width="6.7109375" style="229" customWidth="1"/>
    <col min="6148" max="6148" width="10.5703125" style="229" customWidth="1"/>
    <col min="6149" max="6149" width="10" style="229" customWidth="1"/>
    <col min="6150" max="6150" width="10.42578125" style="229" customWidth="1"/>
    <col min="6151" max="6153" width="10" style="229" customWidth="1"/>
    <col min="6154" max="6154" width="10.140625" style="229" customWidth="1"/>
    <col min="6155" max="6400" width="9.140625" style="229"/>
    <col min="6401" max="6403" width="6.7109375" style="229" customWidth="1"/>
    <col min="6404" max="6404" width="10.5703125" style="229" customWidth="1"/>
    <col min="6405" max="6405" width="10" style="229" customWidth="1"/>
    <col min="6406" max="6406" width="10.42578125" style="229" customWidth="1"/>
    <col min="6407" max="6409" width="10" style="229" customWidth="1"/>
    <col min="6410" max="6410" width="10.140625" style="229" customWidth="1"/>
    <col min="6411" max="6656" width="9.140625" style="229"/>
    <col min="6657" max="6659" width="6.7109375" style="229" customWidth="1"/>
    <col min="6660" max="6660" width="10.5703125" style="229" customWidth="1"/>
    <col min="6661" max="6661" width="10" style="229" customWidth="1"/>
    <col min="6662" max="6662" width="10.42578125" style="229" customWidth="1"/>
    <col min="6663" max="6665" width="10" style="229" customWidth="1"/>
    <col min="6666" max="6666" width="10.140625" style="229" customWidth="1"/>
    <col min="6667" max="6912" width="9.140625" style="229"/>
    <col min="6913" max="6915" width="6.7109375" style="229" customWidth="1"/>
    <col min="6916" max="6916" width="10.5703125" style="229" customWidth="1"/>
    <col min="6917" max="6917" width="10" style="229" customWidth="1"/>
    <col min="6918" max="6918" width="10.42578125" style="229" customWidth="1"/>
    <col min="6919" max="6921" width="10" style="229" customWidth="1"/>
    <col min="6922" max="6922" width="10.140625" style="229" customWidth="1"/>
    <col min="6923" max="7168" width="9.140625" style="229"/>
    <col min="7169" max="7171" width="6.7109375" style="229" customWidth="1"/>
    <col min="7172" max="7172" width="10.5703125" style="229" customWidth="1"/>
    <col min="7173" max="7173" width="10" style="229" customWidth="1"/>
    <col min="7174" max="7174" width="10.42578125" style="229" customWidth="1"/>
    <col min="7175" max="7177" width="10" style="229" customWidth="1"/>
    <col min="7178" max="7178" width="10.140625" style="229" customWidth="1"/>
    <col min="7179" max="7424" width="9.140625" style="229"/>
    <col min="7425" max="7427" width="6.7109375" style="229" customWidth="1"/>
    <col min="7428" max="7428" width="10.5703125" style="229" customWidth="1"/>
    <col min="7429" max="7429" width="10" style="229" customWidth="1"/>
    <col min="7430" max="7430" width="10.42578125" style="229" customWidth="1"/>
    <col min="7431" max="7433" width="10" style="229" customWidth="1"/>
    <col min="7434" max="7434" width="10.140625" style="229" customWidth="1"/>
    <col min="7435" max="7680" width="9.140625" style="229"/>
    <col min="7681" max="7683" width="6.7109375" style="229" customWidth="1"/>
    <col min="7684" max="7684" width="10.5703125" style="229" customWidth="1"/>
    <col min="7685" max="7685" width="10" style="229" customWidth="1"/>
    <col min="7686" max="7686" width="10.42578125" style="229" customWidth="1"/>
    <col min="7687" max="7689" width="10" style="229" customWidth="1"/>
    <col min="7690" max="7690" width="10.140625" style="229" customWidth="1"/>
    <col min="7691" max="7936" width="9.140625" style="229"/>
    <col min="7937" max="7939" width="6.7109375" style="229" customWidth="1"/>
    <col min="7940" max="7940" width="10.5703125" style="229" customWidth="1"/>
    <col min="7941" max="7941" width="10" style="229" customWidth="1"/>
    <col min="7942" max="7942" width="10.42578125" style="229" customWidth="1"/>
    <col min="7943" max="7945" width="10" style="229" customWidth="1"/>
    <col min="7946" max="7946" width="10.140625" style="229" customWidth="1"/>
    <col min="7947" max="8192" width="9.140625" style="229"/>
    <col min="8193" max="8195" width="6.7109375" style="229" customWidth="1"/>
    <col min="8196" max="8196" width="10.5703125" style="229" customWidth="1"/>
    <col min="8197" max="8197" width="10" style="229" customWidth="1"/>
    <col min="8198" max="8198" width="10.42578125" style="229" customWidth="1"/>
    <col min="8199" max="8201" width="10" style="229" customWidth="1"/>
    <col min="8202" max="8202" width="10.140625" style="229" customWidth="1"/>
    <col min="8203" max="8448" width="9.140625" style="229"/>
    <col min="8449" max="8451" width="6.7109375" style="229" customWidth="1"/>
    <col min="8452" max="8452" width="10.5703125" style="229" customWidth="1"/>
    <col min="8453" max="8453" width="10" style="229" customWidth="1"/>
    <col min="8454" max="8454" width="10.42578125" style="229" customWidth="1"/>
    <col min="8455" max="8457" width="10" style="229" customWidth="1"/>
    <col min="8458" max="8458" width="10.140625" style="229" customWidth="1"/>
    <col min="8459" max="8704" width="9.140625" style="229"/>
    <col min="8705" max="8707" width="6.7109375" style="229" customWidth="1"/>
    <col min="8708" max="8708" width="10.5703125" style="229" customWidth="1"/>
    <col min="8709" max="8709" width="10" style="229" customWidth="1"/>
    <col min="8710" max="8710" width="10.42578125" style="229" customWidth="1"/>
    <col min="8711" max="8713" width="10" style="229" customWidth="1"/>
    <col min="8714" max="8714" width="10.140625" style="229" customWidth="1"/>
    <col min="8715" max="8960" width="9.140625" style="229"/>
    <col min="8961" max="8963" width="6.7109375" style="229" customWidth="1"/>
    <col min="8964" max="8964" width="10.5703125" style="229" customWidth="1"/>
    <col min="8965" max="8965" width="10" style="229" customWidth="1"/>
    <col min="8966" max="8966" width="10.42578125" style="229" customWidth="1"/>
    <col min="8967" max="8969" width="10" style="229" customWidth="1"/>
    <col min="8970" max="8970" width="10.140625" style="229" customWidth="1"/>
    <col min="8971" max="9216" width="9.140625" style="229"/>
    <col min="9217" max="9219" width="6.7109375" style="229" customWidth="1"/>
    <col min="9220" max="9220" width="10.5703125" style="229" customWidth="1"/>
    <col min="9221" max="9221" width="10" style="229" customWidth="1"/>
    <col min="9222" max="9222" width="10.42578125" style="229" customWidth="1"/>
    <col min="9223" max="9225" width="10" style="229" customWidth="1"/>
    <col min="9226" max="9226" width="10.140625" style="229" customWidth="1"/>
    <col min="9227" max="9472" width="9.140625" style="229"/>
    <col min="9473" max="9475" width="6.7109375" style="229" customWidth="1"/>
    <col min="9476" max="9476" width="10.5703125" style="229" customWidth="1"/>
    <col min="9477" max="9477" width="10" style="229" customWidth="1"/>
    <col min="9478" max="9478" width="10.42578125" style="229" customWidth="1"/>
    <col min="9479" max="9481" width="10" style="229" customWidth="1"/>
    <col min="9482" max="9482" width="10.140625" style="229" customWidth="1"/>
    <col min="9483" max="9728" width="9.140625" style="229"/>
    <col min="9729" max="9731" width="6.7109375" style="229" customWidth="1"/>
    <col min="9732" max="9732" width="10.5703125" style="229" customWidth="1"/>
    <col min="9733" max="9733" width="10" style="229" customWidth="1"/>
    <col min="9734" max="9734" width="10.42578125" style="229" customWidth="1"/>
    <col min="9735" max="9737" width="10" style="229" customWidth="1"/>
    <col min="9738" max="9738" width="10.140625" style="229" customWidth="1"/>
    <col min="9739" max="9984" width="9.140625" style="229"/>
    <col min="9985" max="9987" width="6.7109375" style="229" customWidth="1"/>
    <col min="9988" max="9988" width="10.5703125" style="229" customWidth="1"/>
    <col min="9989" max="9989" width="10" style="229" customWidth="1"/>
    <col min="9990" max="9990" width="10.42578125" style="229" customWidth="1"/>
    <col min="9991" max="9993" width="10" style="229" customWidth="1"/>
    <col min="9994" max="9994" width="10.140625" style="229" customWidth="1"/>
    <col min="9995" max="10240" width="9.140625" style="229"/>
    <col min="10241" max="10243" width="6.7109375" style="229" customWidth="1"/>
    <col min="10244" max="10244" width="10.5703125" style="229" customWidth="1"/>
    <col min="10245" max="10245" width="10" style="229" customWidth="1"/>
    <col min="10246" max="10246" width="10.42578125" style="229" customWidth="1"/>
    <col min="10247" max="10249" width="10" style="229" customWidth="1"/>
    <col min="10250" max="10250" width="10.140625" style="229" customWidth="1"/>
    <col min="10251" max="10496" width="9.140625" style="229"/>
    <col min="10497" max="10499" width="6.7109375" style="229" customWidth="1"/>
    <col min="10500" max="10500" width="10.5703125" style="229" customWidth="1"/>
    <col min="10501" max="10501" width="10" style="229" customWidth="1"/>
    <col min="10502" max="10502" width="10.42578125" style="229" customWidth="1"/>
    <col min="10503" max="10505" width="10" style="229" customWidth="1"/>
    <col min="10506" max="10506" width="10.140625" style="229" customWidth="1"/>
    <col min="10507" max="10752" width="9.140625" style="229"/>
    <col min="10753" max="10755" width="6.7109375" style="229" customWidth="1"/>
    <col min="10756" max="10756" width="10.5703125" style="229" customWidth="1"/>
    <col min="10757" max="10757" width="10" style="229" customWidth="1"/>
    <col min="10758" max="10758" width="10.42578125" style="229" customWidth="1"/>
    <col min="10759" max="10761" width="10" style="229" customWidth="1"/>
    <col min="10762" max="10762" width="10.140625" style="229" customWidth="1"/>
    <col min="10763" max="11008" width="9.140625" style="229"/>
    <col min="11009" max="11011" width="6.7109375" style="229" customWidth="1"/>
    <col min="11012" max="11012" width="10.5703125" style="229" customWidth="1"/>
    <col min="11013" max="11013" width="10" style="229" customWidth="1"/>
    <col min="11014" max="11014" width="10.42578125" style="229" customWidth="1"/>
    <col min="11015" max="11017" width="10" style="229" customWidth="1"/>
    <col min="11018" max="11018" width="10.140625" style="229" customWidth="1"/>
    <col min="11019" max="11264" width="9.140625" style="229"/>
    <col min="11265" max="11267" width="6.7109375" style="229" customWidth="1"/>
    <col min="11268" max="11268" width="10.5703125" style="229" customWidth="1"/>
    <col min="11269" max="11269" width="10" style="229" customWidth="1"/>
    <col min="11270" max="11270" width="10.42578125" style="229" customWidth="1"/>
    <col min="11271" max="11273" width="10" style="229" customWidth="1"/>
    <col min="11274" max="11274" width="10.140625" style="229" customWidth="1"/>
    <col min="11275" max="11520" width="9.140625" style="229"/>
    <col min="11521" max="11523" width="6.7109375" style="229" customWidth="1"/>
    <col min="11524" max="11524" width="10.5703125" style="229" customWidth="1"/>
    <col min="11525" max="11525" width="10" style="229" customWidth="1"/>
    <col min="11526" max="11526" width="10.42578125" style="229" customWidth="1"/>
    <col min="11527" max="11529" width="10" style="229" customWidth="1"/>
    <col min="11530" max="11530" width="10.140625" style="229" customWidth="1"/>
    <col min="11531" max="11776" width="9.140625" style="229"/>
    <col min="11777" max="11779" width="6.7109375" style="229" customWidth="1"/>
    <col min="11780" max="11780" width="10.5703125" style="229" customWidth="1"/>
    <col min="11781" max="11781" width="10" style="229" customWidth="1"/>
    <col min="11782" max="11782" width="10.42578125" style="229" customWidth="1"/>
    <col min="11783" max="11785" width="10" style="229" customWidth="1"/>
    <col min="11786" max="11786" width="10.140625" style="229" customWidth="1"/>
    <col min="11787" max="12032" width="9.140625" style="229"/>
    <col min="12033" max="12035" width="6.7109375" style="229" customWidth="1"/>
    <col min="12036" max="12036" width="10.5703125" style="229" customWidth="1"/>
    <col min="12037" max="12037" width="10" style="229" customWidth="1"/>
    <col min="12038" max="12038" width="10.42578125" style="229" customWidth="1"/>
    <col min="12039" max="12041" width="10" style="229" customWidth="1"/>
    <col min="12042" max="12042" width="10.140625" style="229" customWidth="1"/>
    <col min="12043" max="12288" width="9.140625" style="229"/>
    <col min="12289" max="12291" width="6.7109375" style="229" customWidth="1"/>
    <col min="12292" max="12292" width="10.5703125" style="229" customWidth="1"/>
    <col min="12293" max="12293" width="10" style="229" customWidth="1"/>
    <col min="12294" max="12294" width="10.42578125" style="229" customWidth="1"/>
    <col min="12295" max="12297" width="10" style="229" customWidth="1"/>
    <col min="12298" max="12298" width="10.140625" style="229" customWidth="1"/>
    <col min="12299" max="12544" width="9.140625" style="229"/>
    <col min="12545" max="12547" width="6.7109375" style="229" customWidth="1"/>
    <col min="12548" max="12548" width="10.5703125" style="229" customWidth="1"/>
    <col min="12549" max="12549" width="10" style="229" customWidth="1"/>
    <col min="12550" max="12550" width="10.42578125" style="229" customWidth="1"/>
    <col min="12551" max="12553" width="10" style="229" customWidth="1"/>
    <col min="12554" max="12554" width="10.140625" style="229" customWidth="1"/>
    <col min="12555" max="12800" width="9.140625" style="229"/>
    <col min="12801" max="12803" width="6.7109375" style="229" customWidth="1"/>
    <col min="12804" max="12804" width="10.5703125" style="229" customWidth="1"/>
    <col min="12805" max="12805" width="10" style="229" customWidth="1"/>
    <col min="12806" max="12806" width="10.42578125" style="229" customWidth="1"/>
    <col min="12807" max="12809" width="10" style="229" customWidth="1"/>
    <col min="12810" max="12810" width="10.140625" style="229" customWidth="1"/>
    <col min="12811" max="13056" width="9.140625" style="229"/>
    <col min="13057" max="13059" width="6.7109375" style="229" customWidth="1"/>
    <col min="13060" max="13060" width="10.5703125" style="229" customWidth="1"/>
    <col min="13061" max="13061" width="10" style="229" customWidth="1"/>
    <col min="13062" max="13062" width="10.42578125" style="229" customWidth="1"/>
    <col min="13063" max="13065" width="10" style="229" customWidth="1"/>
    <col min="13066" max="13066" width="10.140625" style="229" customWidth="1"/>
    <col min="13067" max="13312" width="9.140625" style="229"/>
    <col min="13313" max="13315" width="6.7109375" style="229" customWidth="1"/>
    <col min="13316" max="13316" width="10.5703125" style="229" customWidth="1"/>
    <col min="13317" max="13317" width="10" style="229" customWidth="1"/>
    <col min="13318" max="13318" width="10.42578125" style="229" customWidth="1"/>
    <col min="13319" max="13321" width="10" style="229" customWidth="1"/>
    <col min="13322" max="13322" width="10.140625" style="229" customWidth="1"/>
    <col min="13323" max="13568" width="9.140625" style="229"/>
    <col min="13569" max="13571" width="6.7109375" style="229" customWidth="1"/>
    <col min="13572" max="13572" width="10.5703125" style="229" customWidth="1"/>
    <col min="13573" max="13573" width="10" style="229" customWidth="1"/>
    <col min="13574" max="13574" width="10.42578125" style="229" customWidth="1"/>
    <col min="13575" max="13577" width="10" style="229" customWidth="1"/>
    <col min="13578" max="13578" width="10.140625" style="229" customWidth="1"/>
    <col min="13579" max="13824" width="9.140625" style="229"/>
    <col min="13825" max="13827" width="6.7109375" style="229" customWidth="1"/>
    <col min="13828" max="13828" width="10.5703125" style="229" customWidth="1"/>
    <col min="13829" max="13829" width="10" style="229" customWidth="1"/>
    <col min="13830" max="13830" width="10.42578125" style="229" customWidth="1"/>
    <col min="13831" max="13833" width="10" style="229" customWidth="1"/>
    <col min="13834" max="13834" width="10.140625" style="229" customWidth="1"/>
    <col min="13835" max="14080" width="9.140625" style="229"/>
    <col min="14081" max="14083" width="6.7109375" style="229" customWidth="1"/>
    <col min="14084" max="14084" width="10.5703125" style="229" customWidth="1"/>
    <col min="14085" max="14085" width="10" style="229" customWidth="1"/>
    <col min="14086" max="14086" width="10.42578125" style="229" customWidth="1"/>
    <col min="14087" max="14089" width="10" style="229" customWidth="1"/>
    <col min="14090" max="14090" width="10.140625" style="229" customWidth="1"/>
    <col min="14091" max="14336" width="9.140625" style="229"/>
    <col min="14337" max="14339" width="6.7109375" style="229" customWidth="1"/>
    <col min="14340" max="14340" width="10.5703125" style="229" customWidth="1"/>
    <col min="14341" max="14341" width="10" style="229" customWidth="1"/>
    <col min="14342" max="14342" width="10.42578125" style="229" customWidth="1"/>
    <col min="14343" max="14345" width="10" style="229" customWidth="1"/>
    <col min="14346" max="14346" width="10.140625" style="229" customWidth="1"/>
    <col min="14347" max="14592" width="9.140625" style="229"/>
    <col min="14593" max="14595" width="6.7109375" style="229" customWidth="1"/>
    <col min="14596" max="14596" width="10.5703125" style="229" customWidth="1"/>
    <col min="14597" max="14597" width="10" style="229" customWidth="1"/>
    <col min="14598" max="14598" width="10.42578125" style="229" customWidth="1"/>
    <col min="14599" max="14601" width="10" style="229" customWidth="1"/>
    <col min="14602" max="14602" width="10.140625" style="229" customWidth="1"/>
    <col min="14603" max="14848" width="9.140625" style="229"/>
    <col min="14849" max="14851" width="6.7109375" style="229" customWidth="1"/>
    <col min="14852" max="14852" width="10.5703125" style="229" customWidth="1"/>
    <col min="14853" max="14853" width="10" style="229" customWidth="1"/>
    <col min="14854" max="14854" width="10.42578125" style="229" customWidth="1"/>
    <col min="14855" max="14857" width="10" style="229" customWidth="1"/>
    <col min="14858" max="14858" width="10.140625" style="229" customWidth="1"/>
    <col min="14859" max="15104" width="9.140625" style="229"/>
    <col min="15105" max="15107" width="6.7109375" style="229" customWidth="1"/>
    <col min="15108" max="15108" width="10.5703125" style="229" customWidth="1"/>
    <col min="15109" max="15109" width="10" style="229" customWidth="1"/>
    <col min="15110" max="15110" width="10.42578125" style="229" customWidth="1"/>
    <col min="15111" max="15113" width="10" style="229" customWidth="1"/>
    <col min="15114" max="15114" width="10.140625" style="229" customWidth="1"/>
    <col min="15115" max="15360" width="9.140625" style="229"/>
    <col min="15361" max="15363" width="6.7109375" style="229" customWidth="1"/>
    <col min="15364" max="15364" width="10.5703125" style="229" customWidth="1"/>
    <col min="15365" max="15365" width="10" style="229" customWidth="1"/>
    <col min="15366" max="15366" width="10.42578125" style="229" customWidth="1"/>
    <col min="15367" max="15369" width="10" style="229" customWidth="1"/>
    <col min="15370" max="15370" width="10.140625" style="229" customWidth="1"/>
    <col min="15371" max="15616" width="9.140625" style="229"/>
    <col min="15617" max="15619" width="6.7109375" style="229" customWidth="1"/>
    <col min="15620" max="15620" width="10.5703125" style="229" customWidth="1"/>
    <col min="15621" max="15621" width="10" style="229" customWidth="1"/>
    <col min="15622" max="15622" width="10.42578125" style="229" customWidth="1"/>
    <col min="15623" max="15625" width="10" style="229" customWidth="1"/>
    <col min="15626" max="15626" width="10.140625" style="229" customWidth="1"/>
    <col min="15627" max="15872" width="9.140625" style="229"/>
    <col min="15873" max="15875" width="6.7109375" style="229" customWidth="1"/>
    <col min="15876" max="15876" width="10.5703125" style="229" customWidth="1"/>
    <col min="15877" max="15877" width="10" style="229" customWidth="1"/>
    <col min="15878" max="15878" width="10.42578125" style="229" customWidth="1"/>
    <col min="15879" max="15881" width="10" style="229" customWidth="1"/>
    <col min="15882" max="15882" width="10.140625" style="229" customWidth="1"/>
    <col min="15883" max="16128" width="9.140625" style="229"/>
    <col min="16129" max="16131" width="6.7109375" style="229" customWidth="1"/>
    <col min="16132" max="16132" width="10.5703125" style="229" customWidth="1"/>
    <col min="16133" max="16133" width="10" style="229" customWidth="1"/>
    <col min="16134" max="16134" width="10.42578125" style="229" customWidth="1"/>
    <col min="16135" max="16137" width="10" style="229" customWidth="1"/>
    <col min="16138" max="16138" width="10.140625" style="229" customWidth="1"/>
    <col min="16139" max="16384" width="9.140625" style="229"/>
  </cols>
  <sheetData>
    <row r="1" spans="1:10" ht="38.25" customHeight="1">
      <c r="A1" s="346"/>
      <c r="B1" s="346"/>
      <c r="C1" s="346"/>
      <c r="D1" s="1091" t="s">
        <v>366</v>
      </c>
      <c r="E1" s="1092"/>
      <c r="F1" s="1092"/>
      <c r="G1" s="1092"/>
      <c r="H1" s="1092"/>
      <c r="I1" s="1092"/>
      <c r="J1" s="1092"/>
    </row>
    <row r="2" spans="1:10" ht="8.25" customHeight="1"/>
    <row r="3" spans="1:10">
      <c r="A3" s="229" t="s">
        <v>250</v>
      </c>
      <c r="C3" s="1096" t="str">
        <f>'PPAP Cover'!D26</f>
        <v xml:space="preserve">SUPPLIER NAME </v>
      </c>
      <c r="D3" s="1096"/>
      <c r="E3" s="1096"/>
      <c r="F3" s="1096"/>
      <c r="G3" s="311" t="s">
        <v>222</v>
      </c>
      <c r="H3" s="1097" t="s">
        <v>251</v>
      </c>
      <c r="I3" s="1097"/>
      <c r="J3" s="1097"/>
    </row>
    <row r="4" spans="1:10" ht="8.25" customHeight="1"/>
    <row r="5" spans="1:10">
      <c r="A5" s="229" t="s">
        <v>0</v>
      </c>
      <c r="C5" s="1096" t="str">
        <f>'PPAP Cover'!D20</f>
        <v>PART NUMBER</v>
      </c>
      <c r="D5" s="1096"/>
      <c r="E5" s="1096"/>
      <c r="F5" s="311" t="s">
        <v>223</v>
      </c>
      <c r="G5" s="1096" t="str">
        <f>'PPAP Cover'!D19</f>
        <v>Part Name</v>
      </c>
      <c r="H5" s="1096"/>
      <c r="I5" s="1096"/>
      <c r="J5" s="1096"/>
    </row>
    <row r="6" spans="1:10" ht="7.5" customHeight="1"/>
    <row r="7" spans="1:10">
      <c r="A7" s="229" t="s">
        <v>224</v>
      </c>
      <c r="C7" s="1096" t="str">
        <f>'PPAP Cover'!D21</f>
        <v>Print REV</v>
      </c>
      <c r="D7" s="1096"/>
      <c r="E7" s="1096"/>
    </row>
    <row r="9" spans="1:10">
      <c r="A9" s="312" t="s">
        <v>225</v>
      </c>
    </row>
    <row r="10" spans="1:10">
      <c r="A10" s="229" t="s">
        <v>226</v>
      </c>
    </row>
    <row r="11" spans="1:10">
      <c r="A11" s="1098" t="s">
        <v>227</v>
      </c>
      <c r="B11" s="1098"/>
      <c r="C11" s="1098"/>
      <c r="D11" s="1098"/>
      <c r="E11" s="1098"/>
      <c r="F11" s="1098"/>
      <c r="G11" s="1098"/>
      <c r="H11" s="1098"/>
      <c r="I11" s="1098"/>
      <c r="J11" s="1098"/>
    </row>
    <row r="12" spans="1:10">
      <c r="A12" s="1098"/>
      <c r="B12" s="1098"/>
      <c r="C12" s="1098"/>
      <c r="D12" s="1098"/>
      <c r="E12" s="1098"/>
      <c r="F12" s="1098"/>
      <c r="G12" s="1098"/>
      <c r="H12" s="1098"/>
      <c r="I12" s="1098"/>
      <c r="J12" s="1098"/>
    </row>
    <row r="13" spans="1:10">
      <c r="A13" s="1098"/>
      <c r="B13" s="1098"/>
      <c r="C13" s="1098"/>
      <c r="D13" s="1098"/>
      <c r="E13" s="1098"/>
      <c r="F13" s="1098"/>
      <c r="G13" s="1098"/>
      <c r="H13" s="1098"/>
      <c r="I13" s="1098"/>
      <c r="J13" s="1098"/>
    </row>
    <row r="14" spans="1:10" ht="13.5" thickBot="1"/>
    <row r="15" spans="1:10" ht="13.5" thickBot="1">
      <c r="B15" s="313" t="s">
        <v>228</v>
      </c>
      <c r="C15" s="314" t="s">
        <v>229</v>
      </c>
      <c r="D15" s="315"/>
      <c r="E15" s="315"/>
      <c r="F15" s="316" t="s">
        <v>230</v>
      </c>
      <c r="G15" s="315"/>
      <c r="H15" s="315"/>
      <c r="I15" s="315"/>
      <c r="J15" s="317"/>
    </row>
    <row r="16" spans="1:10">
      <c r="B16" s="318"/>
      <c r="C16" s="319"/>
      <c r="D16" s="320" t="s">
        <v>231</v>
      </c>
      <c r="E16" s="321"/>
      <c r="F16" s="321"/>
      <c r="G16" s="321"/>
      <c r="H16" s="321"/>
      <c r="I16" s="321"/>
      <c r="J16" s="322"/>
    </row>
    <row r="17" spans="1:10">
      <c r="B17" s="323"/>
      <c r="C17" s="324"/>
      <c r="D17" s="325" t="s">
        <v>232</v>
      </c>
      <c r="E17" s="326"/>
      <c r="F17" s="326"/>
      <c r="G17" s="326"/>
      <c r="H17" s="326"/>
      <c r="I17" s="326"/>
      <c r="J17" s="327"/>
    </row>
    <row r="18" spans="1:10">
      <c r="B18" s="328"/>
      <c r="C18" s="328"/>
      <c r="D18" s="329" t="s">
        <v>233</v>
      </c>
      <c r="E18" s="329"/>
      <c r="F18" s="329"/>
      <c r="G18" s="329"/>
      <c r="H18" s="329"/>
      <c r="I18" s="330"/>
      <c r="J18" s="331"/>
    </row>
    <row r="19" spans="1:10">
      <c r="B19" s="328"/>
      <c r="C19" s="328"/>
      <c r="D19" s="329" t="s">
        <v>234</v>
      </c>
      <c r="E19" s="329"/>
      <c r="F19" s="329"/>
      <c r="G19" s="329"/>
      <c r="H19" s="329"/>
      <c r="I19" s="330"/>
      <c r="J19" s="331"/>
    </row>
    <row r="20" spans="1:10">
      <c r="B20" s="328"/>
      <c r="C20" s="328"/>
      <c r="D20" s="330" t="s">
        <v>235</v>
      </c>
      <c r="E20" s="332"/>
      <c r="F20" s="332"/>
      <c r="G20" s="332"/>
      <c r="H20" s="332"/>
      <c r="I20" s="332"/>
      <c r="J20" s="331"/>
    </row>
    <row r="21" spans="1:10">
      <c r="B21" s="328"/>
      <c r="C21" s="328"/>
      <c r="D21" s="325" t="s">
        <v>236</v>
      </c>
      <c r="E21" s="326"/>
      <c r="F21" s="326"/>
      <c r="G21" s="326"/>
      <c r="H21" s="326"/>
      <c r="I21" s="326"/>
      <c r="J21" s="327"/>
    </row>
    <row r="22" spans="1:10">
      <c r="B22" s="328"/>
      <c r="C22" s="328"/>
      <c r="D22" s="325" t="s">
        <v>237</v>
      </c>
      <c r="E22" s="326"/>
      <c r="F22" s="326"/>
      <c r="G22" s="326"/>
      <c r="H22" s="326"/>
      <c r="I22" s="326"/>
      <c r="J22" s="327"/>
    </row>
    <row r="23" spans="1:10" ht="25.5" customHeight="1">
      <c r="B23" s="333"/>
      <c r="C23" s="333"/>
      <c r="D23" s="1093" t="s">
        <v>238</v>
      </c>
      <c r="E23" s="1094"/>
      <c r="F23" s="1094"/>
      <c r="G23" s="1094"/>
      <c r="H23" s="1094"/>
      <c r="I23" s="1094"/>
      <c r="J23" s="1095"/>
    </row>
    <row r="24" spans="1:10">
      <c r="B24" s="328"/>
      <c r="C24" s="328"/>
      <c r="D24" s="325"/>
      <c r="E24" s="334" t="s">
        <v>239</v>
      </c>
      <c r="F24" s="326"/>
      <c r="G24" s="326"/>
      <c r="H24" s="326"/>
      <c r="I24" s="326"/>
      <c r="J24" s="327"/>
    </row>
    <row r="25" spans="1:10">
      <c r="B25" s="328"/>
      <c r="C25" s="328"/>
      <c r="D25" s="325"/>
      <c r="E25" s="334" t="s">
        <v>240</v>
      </c>
      <c r="F25" s="326"/>
      <c r="G25" s="326"/>
      <c r="H25" s="326"/>
      <c r="I25" s="326"/>
      <c r="J25" s="327"/>
    </row>
    <row r="26" spans="1:10">
      <c r="B26" s="328"/>
      <c r="C26" s="328"/>
      <c r="D26" s="325"/>
      <c r="E26" s="334" t="s">
        <v>241</v>
      </c>
      <c r="F26" s="326"/>
      <c r="G26" s="326"/>
      <c r="H26" s="326"/>
      <c r="I26" s="326"/>
      <c r="J26" s="327"/>
    </row>
    <row r="28" spans="1:10">
      <c r="A28" s="312" t="s">
        <v>242</v>
      </c>
    </row>
    <row r="30" spans="1:10" ht="15" customHeight="1">
      <c r="A30" s="328"/>
      <c r="B30" s="229" t="s">
        <v>243</v>
      </c>
      <c r="D30" s="229" t="s">
        <v>244</v>
      </c>
    </row>
    <row r="31" spans="1:10" ht="15" customHeight="1">
      <c r="A31" s="328"/>
      <c r="B31" s="229" t="s">
        <v>243</v>
      </c>
      <c r="D31" s="229" t="s">
        <v>245</v>
      </c>
    </row>
    <row r="32" spans="1:10" ht="15" customHeight="1">
      <c r="A32" s="328"/>
      <c r="B32" s="229" t="s">
        <v>246</v>
      </c>
      <c r="D32" s="229" t="s">
        <v>247</v>
      </c>
    </row>
    <row r="34" spans="1:10">
      <c r="A34" s="312" t="s">
        <v>248</v>
      </c>
    </row>
    <row r="36" spans="1:10">
      <c r="A36" s="1099"/>
      <c r="B36" s="1099"/>
      <c r="C36" s="1099"/>
      <c r="D36" s="1099"/>
      <c r="E36" s="1099"/>
      <c r="F36" s="335"/>
      <c r="G36" s="1099"/>
      <c r="H36" s="1099"/>
      <c r="I36" s="1099"/>
      <c r="J36" s="1099"/>
    </row>
    <row r="37" spans="1:10">
      <c r="A37" s="229" t="s">
        <v>249</v>
      </c>
      <c r="G37" s="229" t="s">
        <v>249</v>
      </c>
    </row>
    <row r="40" spans="1:10">
      <c r="A40" s="1099"/>
      <c r="B40" s="1099"/>
      <c r="C40" s="1099"/>
      <c r="D40" s="1099"/>
      <c r="E40" s="1099"/>
      <c r="F40" s="335"/>
      <c r="G40" s="1099"/>
      <c r="H40" s="1099"/>
      <c r="I40" s="1099"/>
      <c r="J40" s="1099"/>
    </row>
    <row r="41" spans="1:10">
      <c r="A41" s="229" t="s">
        <v>249</v>
      </c>
      <c r="G41" s="229" t="s">
        <v>249</v>
      </c>
    </row>
    <row r="44" spans="1:10">
      <c r="A44" s="1099"/>
      <c r="B44" s="1099"/>
      <c r="C44" s="1099"/>
      <c r="D44" s="1099"/>
      <c r="E44" s="1099"/>
      <c r="F44" s="335"/>
      <c r="G44" s="1099"/>
      <c r="H44" s="1099"/>
      <c r="I44" s="1099"/>
      <c r="J44" s="1099"/>
    </row>
    <row r="45" spans="1:10">
      <c r="A45" s="229" t="s">
        <v>249</v>
      </c>
      <c r="G45" s="229" t="s">
        <v>249</v>
      </c>
    </row>
  </sheetData>
  <mergeCells count="14">
    <mergeCell ref="G36:J36"/>
    <mergeCell ref="G40:J40"/>
    <mergeCell ref="G44:J44"/>
    <mergeCell ref="A36:E36"/>
    <mergeCell ref="A40:E40"/>
    <mergeCell ref="A44:E44"/>
    <mergeCell ref="D1:J1"/>
    <mergeCell ref="D23:J23"/>
    <mergeCell ref="C3:F3"/>
    <mergeCell ref="H3:J3"/>
    <mergeCell ref="C5:E5"/>
    <mergeCell ref="G5:J5"/>
    <mergeCell ref="C7:E7"/>
    <mergeCell ref="A11:J13"/>
  </mergeCells>
  <pageMargins left="0.7" right="0.7" top="0.75" bottom="0.75" header="0.3" footer="0.3"/>
  <pageSetup orientation="portrait"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5"/>
  <sheetViews>
    <sheetView zoomScaleNormal="100" workbookViewId="0">
      <selection activeCell="G36" sqref="G36"/>
    </sheetView>
  </sheetViews>
  <sheetFormatPr defaultRowHeight="12.75"/>
  <cols>
    <col min="1" max="1" width="28.7109375" style="405" customWidth="1"/>
    <col min="2" max="2" width="9.7109375" style="405" customWidth="1"/>
    <col min="3" max="3" width="15.7109375" style="405" customWidth="1"/>
    <col min="4" max="4" width="13.7109375" style="405" customWidth="1"/>
    <col min="5" max="5" width="15.7109375" style="405" customWidth="1"/>
    <col min="6" max="256" width="9.140625" style="405"/>
    <col min="257" max="257" width="28.7109375" style="405" customWidth="1"/>
    <col min="258" max="258" width="9.7109375" style="405" customWidth="1"/>
    <col min="259" max="259" width="15.7109375" style="405" customWidth="1"/>
    <col min="260" max="260" width="13.7109375" style="405" customWidth="1"/>
    <col min="261" max="261" width="15.7109375" style="405" customWidth="1"/>
    <col min="262" max="512" width="9.140625" style="405"/>
    <col min="513" max="513" width="28.7109375" style="405" customWidth="1"/>
    <col min="514" max="514" width="9.7109375" style="405" customWidth="1"/>
    <col min="515" max="515" width="15.7109375" style="405" customWidth="1"/>
    <col min="516" max="516" width="13.7109375" style="405" customWidth="1"/>
    <col min="517" max="517" width="15.7109375" style="405" customWidth="1"/>
    <col min="518" max="768" width="9.140625" style="405"/>
    <col min="769" max="769" width="28.7109375" style="405" customWidth="1"/>
    <col min="770" max="770" width="9.7109375" style="405" customWidth="1"/>
    <col min="771" max="771" width="15.7109375" style="405" customWidth="1"/>
    <col min="772" max="772" width="13.7109375" style="405" customWidth="1"/>
    <col min="773" max="773" width="15.7109375" style="405" customWidth="1"/>
    <col min="774" max="1024" width="9.140625" style="405"/>
    <col min="1025" max="1025" width="28.7109375" style="405" customWidth="1"/>
    <col min="1026" max="1026" width="9.7109375" style="405" customWidth="1"/>
    <col min="1027" max="1027" width="15.7109375" style="405" customWidth="1"/>
    <col min="1028" max="1028" width="13.7109375" style="405" customWidth="1"/>
    <col min="1029" max="1029" width="15.7109375" style="405" customWidth="1"/>
    <col min="1030" max="1280" width="9.140625" style="405"/>
    <col min="1281" max="1281" width="28.7109375" style="405" customWidth="1"/>
    <col min="1282" max="1282" width="9.7109375" style="405" customWidth="1"/>
    <col min="1283" max="1283" width="15.7109375" style="405" customWidth="1"/>
    <col min="1284" max="1284" width="13.7109375" style="405" customWidth="1"/>
    <col min="1285" max="1285" width="15.7109375" style="405" customWidth="1"/>
    <col min="1286" max="1536" width="9.140625" style="405"/>
    <col min="1537" max="1537" width="28.7109375" style="405" customWidth="1"/>
    <col min="1538" max="1538" width="9.7109375" style="405" customWidth="1"/>
    <col min="1539" max="1539" width="15.7109375" style="405" customWidth="1"/>
    <col min="1540" max="1540" width="13.7109375" style="405" customWidth="1"/>
    <col min="1541" max="1541" width="15.7109375" style="405" customWidth="1"/>
    <col min="1542" max="1792" width="9.140625" style="405"/>
    <col min="1793" max="1793" width="28.7109375" style="405" customWidth="1"/>
    <col min="1794" max="1794" width="9.7109375" style="405" customWidth="1"/>
    <col min="1795" max="1795" width="15.7109375" style="405" customWidth="1"/>
    <col min="1796" max="1796" width="13.7109375" style="405" customWidth="1"/>
    <col min="1797" max="1797" width="15.7109375" style="405" customWidth="1"/>
    <col min="1798" max="2048" width="9.140625" style="405"/>
    <col min="2049" max="2049" width="28.7109375" style="405" customWidth="1"/>
    <col min="2050" max="2050" width="9.7109375" style="405" customWidth="1"/>
    <col min="2051" max="2051" width="15.7109375" style="405" customWidth="1"/>
    <col min="2052" max="2052" width="13.7109375" style="405" customWidth="1"/>
    <col min="2053" max="2053" width="15.7109375" style="405" customWidth="1"/>
    <col min="2054" max="2304" width="9.140625" style="405"/>
    <col min="2305" max="2305" width="28.7109375" style="405" customWidth="1"/>
    <col min="2306" max="2306" width="9.7109375" style="405" customWidth="1"/>
    <col min="2307" max="2307" width="15.7109375" style="405" customWidth="1"/>
    <col min="2308" max="2308" width="13.7109375" style="405" customWidth="1"/>
    <col min="2309" max="2309" width="15.7109375" style="405" customWidth="1"/>
    <col min="2310" max="2560" width="9.140625" style="405"/>
    <col min="2561" max="2561" width="28.7109375" style="405" customWidth="1"/>
    <col min="2562" max="2562" width="9.7109375" style="405" customWidth="1"/>
    <col min="2563" max="2563" width="15.7109375" style="405" customWidth="1"/>
    <col min="2564" max="2564" width="13.7109375" style="405" customWidth="1"/>
    <col min="2565" max="2565" width="15.7109375" style="405" customWidth="1"/>
    <col min="2566" max="2816" width="9.140625" style="405"/>
    <col min="2817" max="2817" width="28.7109375" style="405" customWidth="1"/>
    <col min="2818" max="2818" width="9.7109375" style="405" customWidth="1"/>
    <col min="2819" max="2819" width="15.7109375" style="405" customWidth="1"/>
    <col min="2820" max="2820" width="13.7109375" style="405" customWidth="1"/>
    <col min="2821" max="2821" width="15.7109375" style="405" customWidth="1"/>
    <col min="2822" max="3072" width="9.140625" style="405"/>
    <col min="3073" max="3073" width="28.7109375" style="405" customWidth="1"/>
    <col min="3074" max="3074" width="9.7109375" style="405" customWidth="1"/>
    <col min="3075" max="3075" width="15.7109375" style="405" customWidth="1"/>
    <col min="3076" max="3076" width="13.7109375" style="405" customWidth="1"/>
    <col min="3077" max="3077" width="15.7109375" style="405" customWidth="1"/>
    <col min="3078" max="3328" width="9.140625" style="405"/>
    <col min="3329" max="3329" width="28.7109375" style="405" customWidth="1"/>
    <col min="3330" max="3330" width="9.7109375" style="405" customWidth="1"/>
    <col min="3331" max="3331" width="15.7109375" style="405" customWidth="1"/>
    <col min="3332" max="3332" width="13.7109375" style="405" customWidth="1"/>
    <col min="3333" max="3333" width="15.7109375" style="405" customWidth="1"/>
    <col min="3334" max="3584" width="9.140625" style="405"/>
    <col min="3585" max="3585" width="28.7109375" style="405" customWidth="1"/>
    <col min="3586" max="3586" width="9.7109375" style="405" customWidth="1"/>
    <col min="3587" max="3587" width="15.7109375" style="405" customWidth="1"/>
    <col min="3588" max="3588" width="13.7109375" style="405" customWidth="1"/>
    <col min="3589" max="3589" width="15.7109375" style="405" customWidth="1"/>
    <col min="3590" max="3840" width="9.140625" style="405"/>
    <col min="3841" max="3841" width="28.7109375" style="405" customWidth="1"/>
    <col min="3842" max="3842" width="9.7109375" style="405" customWidth="1"/>
    <col min="3843" max="3843" width="15.7109375" style="405" customWidth="1"/>
    <col min="3844" max="3844" width="13.7109375" style="405" customWidth="1"/>
    <col min="3845" max="3845" width="15.7109375" style="405" customWidth="1"/>
    <col min="3846" max="4096" width="9.140625" style="405"/>
    <col min="4097" max="4097" width="28.7109375" style="405" customWidth="1"/>
    <col min="4098" max="4098" width="9.7109375" style="405" customWidth="1"/>
    <col min="4099" max="4099" width="15.7109375" style="405" customWidth="1"/>
    <col min="4100" max="4100" width="13.7109375" style="405" customWidth="1"/>
    <col min="4101" max="4101" width="15.7109375" style="405" customWidth="1"/>
    <col min="4102" max="4352" width="9.140625" style="405"/>
    <col min="4353" max="4353" width="28.7109375" style="405" customWidth="1"/>
    <col min="4354" max="4354" width="9.7109375" style="405" customWidth="1"/>
    <col min="4355" max="4355" width="15.7109375" style="405" customWidth="1"/>
    <col min="4356" max="4356" width="13.7109375" style="405" customWidth="1"/>
    <col min="4357" max="4357" width="15.7109375" style="405" customWidth="1"/>
    <col min="4358" max="4608" width="9.140625" style="405"/>
    <col min="4609" max="4609" width="28.7109375" style="405" customWidth="1"/>
    <col min="4610" max="4610" width="9.7109375" style="405" customWidth="1"/>
    <col min="4611" max="4611" width="15.7109375" style="405" customWidth="1"/>
    <col min="4612" max="4612" width="13.7109375" style="405" customWidth="1"/>
    <col min="4613" max="4613" width="15.7109375" style="405" customWidth="1"/>
    <col min="4614" max="4864" width="9.140625" style="405"/>
    <col min="4865" max="4865" width="28.7109375" style="405" customWidth="1"/>
    <col min="4866" max="4866" width="9.7109375" style="405" customWidth="1"/>
    <col min="4867" max="4867" width="15.7109375" style="405" customWidth="1"/>
    <col min="4868" max="4868" width="13.7109375" style="405" customWidth="1"/>
    <col min="4869" max="4869" width="15.7109375" style="405" customWidth="1"/>
    <col min="4870" max="5120" width="9.140625" style="405"/>
    <col min="5121" max="5121" width="28.7109375" style="405" customWidth="1"/>
    <col min="5122" max="5122" width="9.7109375" style="405" customWidth="1"/>
    <col min="5123" max="5123" width="15.7109375" style="405" customWidth="1"/>
    <col min="5124" max="5124" width="13.7109375" style="405" customWidth="1"/>
    <col min="5125" max="5125" width="15.7109375" style="405" customWidth="1"/>
    <col min="5126" max="5376" width="9.140625" style="405"/>
    <col min="5377" max="5377" width="28.7109375" style="405" customWidth="1"/>
    <col min="5378" max="5378" width="9.7109375" style="405" customWidth="1"/>
    <col min="5379" max="5379" width="15.7109375" style="405" customWidth="1"/>
    <col min="5380" max="5380" width="13.7109375" style="405" customWidth="1"/>
    <col min="5381" max="5381" width="15.7109375" style="405" customWidth="1"/>
    <col min="5382" max="5632" width="9.140625" style="405"/>
    <col min="5633" max="5633" width="28.7109375" style="405" customWidth="1"/>
    <col min="5634" max="5634" width="9.7109375" style="405" customWidth="1"/>
    <col min="5635" max="5635" width="15.7109375" style="405" customWidth="1"/>
    <col min="5636" max="5636" width="13.7109375" style="405" customWidth="1"/>
    <col min="5637" max="5637" width="15.7109375" style="405" customWidth="1"/>
    <col min="5638" max="5888" width="9.140625" style="405"/>
    <col min="5889" max="5889" width="28.7109375" style="405" customWidth="1"/>
    <col min="5890" max="5890" width="9.7109375" style="405" customWidth="1"/>
    <col min="5891" max="5891" width="15.7109375" style="405" customWidth="1"/>
    <col min="5892" max="5892" width="13.7109375" style="405" customWidth="1"/>
    <col min="5893" max="5893" width="15.7109375" style="405" customWidth="1"/>
    <col min="5894" max="6144" width="9.140625" style="405"/>
    <col min="6145" max="6145" width="28.7109375" style="405" customWidth="1"/>
    <col min="6146" max="6146" width="9.7109375" style="405" customWidth="1"/>
    <col min="6147" max="6147" width="15.7109375" style="405" customWidth="1"/>
    <col min="6148" max="6148" width="13.7109375" style="405" customWidth="1"/>
    <col min="6149" max="6149" width="15.7109375" style="405" customWidth="1"/>
    <col min="6150" max="6400" width="9.140625" style="405"/>
    <col min="6401" max="6401" width="28.7109375" style="405" customWidth="1"/>
    <col min="6402" max="6402" width="9.7109375" style="405" customWidth="1"/>
    <col min="6403" max="6403" width="15.7109375" style="405" customWidth="1"/>
    <col min="6404" max="6404" width="13.7109375" style="405" customWidth="1"/>
    <col min="6405" max="6405" width="15.7109375" style="405" customWidth="1"/>
    <col min="6406" max="6656" width="9.140625" style="405"/>
    <col min="6657" max="6657" width="28.7109375" style="405" customWidth="1"/>
    <col min="6658" max="6658" width="9.7109375" style="405" customWidth="1"/>
    <col min="6659" max="6659" width="15.7109375" style="405" customWidth="1"/>
    <col min="6660" max="6660" width="13.7109375" style="405" customWidth="1"/>
    <col min="6661" max="6661" width="15.7109375" style="405" customWidth="1"/>
    <col min="6662" max="6912" width="9.140625" style="405"/>
    <col min="6913" max="6913" width="28.7109375" style="405" customWidth="1"/>
    <col min="6914" max="6914" width="9.7109375" style="405" customWidth="1"/>
    <col min="6915" max="6915" width="15.7109375" style="405" customWidth="1"/>
    <col min="6916" max="6916" width="13.7109375" style="405" customWidth="1"/>
    <col min="6917" max="6917" width="15.7109375" style="405" customWidth="1"/>
    <col min="6918" max="7168" width="9.140625" style="405"/>
    <col min="7169" max="7169" width="28.7109375" style="405" customWidth="1"/>
    <col min="7170" max="7170" width="9.7109375" style="405" customWidth="1"/>
    <col min="7171" max="7171" width="15.7109375" style="405" customWidth="1"/>
    <col min="7172" max="7172" width="13.7109375" style="405" customWidth="1"/>
    <col min="7173" max="7173" width="15.7109375" style="405" customWidth="1"/>
    <col min="7174" max="7424" width="9.140625" style="405"/>
    <col min="7425" max="7425" width="28.7109375" style="405" customWidth="1"/>
    <col min="7426" max="7426" width="9.7109375" style="405" customWidth="1"/>
    <col min="7427" max="7427" width="15.7109375" style="405" customWidth="1"/>
    <col min="7428" max="7428" width="13.7109375" style="405" customWidth="1"/>
    <col min="7429" max="7429" width="15.7109375" style="405" customWidth="1"/>
    <col min="7430" max="7680" width="9.140625" style="405"/>
    <col min="7681" max="7681" width="28.7109375" style="405" customWidth="1"/>
    <col min="7682" max="7682" width="9.7109375" style="405" customWidth="1"/>
    <col min="7683" max="7683" width="15.7109375" style="405" customWidth="1"/>
    <col min="7684" max="7684" width="13.7109375" style="405" customWidth="1"/>
    <col min="7685" max="7685" width="15.7109375" style="405" customWidth="1"/>
    <col min="7686" max="7936" width="9.140625" style="405"/>
    <col min="7937" max="7937" width="28.7109375" style="405" customWidth="1"/>
    <col min="7938" max="7938" width="9.7109375" style="405" customWidth="1"/>
    <col min="7939" max="7939" width="15.7109375" style="405" customWidth="1"/>
    <col min="7940" max="7940" width="13.7109375" style="405" customWidth="1"/>
    <col min="7941" max="7941" width="15.7109375" style="405" customWidth="1"/>
    <col min="7942" max="8192" width="9.140625" style="405"/>
    <col min="8193" max="8193" width="28.7109375" style="405" customWidth="1"/>
    <col min="8194" max="8194" width="9.7109375" style="405" customWidth="1"/>
    <col min="8195" max="8195" width="15.7109375" style="405" customWidth="1"/>
    <col min="8196" max="8196" width="13.7109375" style="405" customWidth="1"/>
    <col min="8197" max="8197" width="15.7109375" style="405" customWidth="1"/>
    <col min="8198" max="8448" width="9.140625" style="405"/>
    <col min="8449" max="8449" width="28.7109375" style="405" customWidth="1"/>
    <col min="8450" max="8450" width="9.7109375" style="405" customWidth="1"/>
    <col min="8451" max="8451" width="15.7109375" style="405" customWidth="1"/>
    <col min="8452" max="8452" width="13.7109375" style="405" customWidth="1"/>
    <col min="8453" max="8453" width="15.7109375" style="405" customWidth="1"/>
    <col min="8454" max="8704" width="9.140625" style="405"/>
    <col min="8705" max="8705" width="28.7109375" style="405" customWidth="1"/>
    <col min="8706" max="8706" width="9.7109375" style="405" customWidth="1"/>
    <col min="8707" max="8707" width="15.7109375" style="405" customWidth="1"/>
    <col min="8708" max="8708" width="13.7109375" style="405" customWidth="1"/>
    <col min="8709" max="8709" width="15.7109375" style="405" customWidth="1"/>
    <col min="8710" max="8960" width="9.140625" style="405"/>
    <col min="8961" max="8961" width="28.7109375" style="405" customWidth="1"/>
    <col min="8962" max="8962" width="9.7109375" style="405" customWidth="1"/>
    <col min="8963" max="8963" width="15.7109375" style="405" customWidth="1"/>
    <col min="8964" max="8964" width="13.7109375" style="405" customWidth="1"/>
    <col min="8965" max="8965" width="15.7109375" style="405" customWidth="1"/>
    <col min="8966" max="9216" width="9.140625" style="405"/>
    <col min="9217" max="9217" width="28.7109375" style="405" customWidth="1"/>
    <col min="9218" max="9218" width="9.7109375" style="405" customWidth="1"/>
    <col min="9219" max="9219" width="15.7109375" style="405" customWidth="1"/>
    <col min="9220" max="9220" width="13.7109375" style="405" customWidth="1"/>
    <col min="9221" max="9221" width="15.7109375" style="405" customWidth="1"/>
    <col min="9222" max="9472" width="9.140625" style="405"/>
    <col min="9473" max="9473" width="28.7109375" style="405" customWidth="1"/>
    <col min="9474" max="9474" width="9.7109375" style="405" customWidth="1"/>
    <col min="9475" max="9475" width="15.7109375" style="405" customWidth="1"/>
    <col min="9476" max="9476" width="13.7109375" style="405" customWidth="1"/>
    <col min="9477" max="9477" width="15.7109375" style="405" customWidth="1"/>
    <col min="9478" max="9728" width="9.140625" style="405"/>
    <col min="9729" max="9729" width="28.7109375" style="405" customWidth="1"/>
    <col min="9730" max="9730" width="9.7109375" style="405" customWidth="1"/>
    <col min="9731" max="9731" width="15.7109375" style="405" customWidth="1"/>
    <col min="9732" max="9732" width="13.7109375" style="405" customWidth="1"/>
    <col min="9733" max="9733" width="15.7109375" style="405" customWidth="1"/>
    <col min="9734" max="9984" width="9.140625" style="405"/>
    <col min="9985" max="9985" width="28.7109375" style="405" customWidth="1"/>
    <col min="9986" max="9986" width="9.7109375" style="405" customWidth="1"/>
    <col min="9987" max="9987" width="15.7109375" style="405" customWidth="1"/>
    <col min="9988" max="9988" width="13.7109375" style="405" customWidth="1"/>
    <col min="9989" max="9989" width="15.7109375" style="405" customWidth="1"/>
    <col min="9990" max="10240" width="9.140625" style="405"/>
    <col min="10241" max="10241" width="28.7109375" style="405" customWidth="1"/>
    <col min="10242" max="10242" width="9.7109375" style="405" customWidth="1"/>
    <col min="10243" max="10243" width="15.7109375" style="405" customWidth="1"/>
    <col min="10244" max="10244" width="13.7109375" style="405" customWidth="1"/>
    <col min="10245" max="10245" width="15.7109375" style="405" customWidth="1"/>
    <col min="10246" max="10496" width="9.140625" style="405"/>
    <col min="10497" max="10497" width="28.7109375" style="405" customWidth="1"/>
    <col min="10498" max="10498" width="9.7109375" style="405" customWidth="1"/>
    <col min="10499" max="10499" width="15.7109375" style="405" customWidth="1"/>
    <col min="10500" max="10500" width="13.7109375" style="405" customWidth="1"/>
    <col min="10501" max="10501" width="15.7109375" style="405" customWidth="1"/>
    <col min="10502" max="10752" width="9.140625" style="405"/>
    <col min="10753" max="10753" width="28.7109375" style="405" customWidth="1"/>
    <col min="10754" max="10754" width="9.7109375" style="405" customWidth="1"/>
    <col min="10755" max="10755" width="15.7109375" style="405" customWidth="1"/>
    <col min="10756" max="10756" width="13.7109375" style="405" customWidth="1"/>
    <col min="10757" max="10757" width="15.7109375" style="405" customWidth="1"/>
    <col min="10758" max="11008" width="9.140625" style="405"/>
    <col min="11009" max="11009" width="28.7109375" style="405" customWidth="1"/>
    <col min="11010" max="11010" width="9.7109375" style="405" customWidth="1"/>
    <col min="11011" max="11011" width="15.7109375" style="405" customWidth="1"/>
    <col min="11012" max="11012" width="13.7109375" style="405" customWidth="1"/>
    <col min="11013" max="11013" width="15.7109375" style="405" customWidth="1"/>
    <col min="11014" max="11264" width="9.140625" style="405"/>
    <col min="11265" max="11265" width="28.7109375" style="405" customWidth="1"/>
    <col min="11266" max="11266" width="9.7109375" style="405" customWidth="1"/>
    <col min="11267" max="11267" width="15.7109375" style="405" customWidth="1"/>
    <col min="11268" max="11268" width="13.7109375" style="405" customWidth="1"/>
    <col min="11269" max="11269" width="15.7109375" style="405" customWidth="1"/>
    <col min="11270" max="11520" width="9.140625" style="405"/>
    <col min="11521" max="11521" width="28.7109375" style="405" customWidth="1"/>
    <col min="11522" max="11522" width="9.7109375" style="405" customWidth="1"/>
    <col min="11523" max="11523" width="15.7109375" style="405" customWidth="1"/>
    <col min="11524" max="11524" width="13.7109375" style="405" customWidth="1"/>
    <col min="11525" max="11525" width="15.7109375" style="405" customWidth="1"/>
    <col min="11526" max="11776" width="9.140625" style="405"/>
    <col min="11777" max="11777" width="28.7109375" style="405" customWidth="1"/>
    <col min="11778" max="11778" width="9.7109375" style="405" customWidth="1"/>
    <col min="11779" max="11779" width="15.7109375" style="405" customWidth="1"/>
    <col min="11780" max="11780" width="13.7109375" style="405" customWidth="1"/>
    <col min="11781" max="11781" width="15.7109375" style="405" customWidth="1"/>
    <col min="11782" max="12032" width="9.140625" style="405"/>
    <col min="12033" max="12033" width="28.7109375" style="405" customWidth="1"/>
    <col min="12034" max="12034" width="9.7109375" style="405" customWidth="1"/>
    <col min="12035" max="12035" width="15.7109375" style="405" customWidth="1"/>
    <col min="12036" max="12036" width="13.7109375" style="405" customWidth="1"/>
    <col min="12037" max="12037" width="15.7109375" style="405" customWidth="1"/>
    <col min="12038" max="12288" width="9.140625" style="405"/>
    <col min="12289" max="12289" width="28.7109375" style="405" customWidth="1"/>
    <col min="12290" max="12290" width="9.7109375" style="405" customWidth="1"/>
    <col min="12291" max="12291" width="15.7109375" style="405" customWidth="1"/>
    <col min="12292" max="12292" width="13.7109375" style="405" customWidth="1"/>
    <col min="12293" max="12293" width="15.7109375" style="405" customWidth="1"/>
    <col min="12294" max="12544" width="9.140625" style="405"/>
    <col min="12545" max="12545" width="28.7109375" style="405" customWidth="1"/>
    <col min="12546" max="12546" width="9.7109375" style="405" customWidth="1"/>
    <col min="12547" max="12547" width="15.7109375" style="405" customWidth="1"/>
    <col min="12548" max="12548" width="13.7109375" style="405" customWidth="1"/>
    <col min="12549" max="12549" width="15.7109375" style="405" customWidth="1"/>
    <col min="12550" max="12800" width="9.140625" style="405"/>
    <col min="12801" max="12801" width="28.7109375" style="405" customWidth="1"/>
    <col min="12802" max="12802" width="9.7109375" style="405" customWidth="1"/>
    <col min="12803" max="12803" width="15.7109375" style="405" customWidth="1"/>
    <col min="12804" max="12804" width="13.7109375" style="405" customWidth="1"/>
    <col min="12805" max="12805" width="15.7109375" style="405" customWidth="1"/>
    <col min="12806" max="13056" width="9.140625" style="405"/>
    <col min="13057" max="13057" width="28.7109375" style="405" customWidth="1"/>
    <col min="13058" max="13058" width="9.7109375" style="405" customWidth="1"/>
    <col min="13059" max="13059" width="15.7109375" style="405" customWidth="1"/>
    <col min="13060" max="13060" width="13.7109375" style="405" customWidth="1"/>
    <col min="13061" max="13061" width="15.7109375" style="405" customWidth="1"/>
    <col min="13062" max="13312" width="9.140625" style="405"/>
    <col min="13313" max="13313" width="28.7109375" style="405" customWidth="1"/>
    <col min="13314" max="13314" width="9.7109375" style="405" customWidth="1"/>
    <col min="13315" max="13315" width="15.7109375" style="405" customWidth="1"/>
    <col min="13316" max="13316" width="13.7109375" style="405" customWidth="1"/>
    <col min="13317" max="13317" width="15.7109375" style="405" customWidth="1"/>
    <col min="13318" max="13568" width="9.140625" style="405"/>
    <col min="13569" max="13569" width="28.7109375" style="405" customWidth="1"/>
    <col min="13570" max="13570" width="9.7109375" style="405" customWidth="1"/>
    <col min="13571" max="13571" width="15.7109375" style="405" customWidth="1"/>
    <col min="13572" max="13572" width="13.7109375" style="405" customWidth="1"/>
    <col min="13573" max="13573" width="15.7109375" style="405" customWidth="1"/>
    <col min="13574" max="13824" width="9.140625" style="405"/>
    <col min="13825" max="13825" width="28.7109375" style="405" customWidth="1"/>
    <col min="13826" max="13826" width="9.7109375" style="405" customWidth="1"/>
    <col min="13827" max="13827" width="15.7109375" style="405" customWidth="1"/>
    <col min="13828" max="13828" width="13.7109375" style="405" customWidth="1"/>
    <col min="13829" max="13829" width="15.7109375" style="405" customWidth="1"/>
    <col min="13830" max="14080" width="9.140625" style="405"/>
    <col min="14081" max="14081" width="28.7109375" style="405" customWidth="1"/>
    <col min="14082" max="14082" width="9.7109375" style="405" customWidth="1"/>
    <col min="14083" max="14083" width="15.7109375" style="405" customWidth="1"/>
    <col min="14084" max="14084" width="13.7109375" style="405" customWidth="1"/>
    <col min="14085" max="14085" width="15.7109375" style="405" customWidth="1"/>
    <col min="14086" max="14336" width="9.140625" style="405"/>
    <col min="14337" max="14337" width="28.7109375" style="405" customWidth="1"/>
    <col min="14338" max="14338" width="9.7109375" style="405" customWidth="1"/>
    <col min="14339" max="14339" width="15.7109375" style="405" customWidth="1"/>
    <col min="14340" max="14340" width="13.7109375" style="405" customWidth="1"/>
    <col min="14341" max="14341" width="15.7109375" style="405" customWidth="1"/>
    <col min="14342" max="14592" width="9.140625" style="405"/>
    <col min="14593" max="14593" width="28.7109375" style="405" customWidth="1"/>
    <col min="14594" max="14594" width="9.7109375" style="405" customWidth="1"/>
    <col min="14595" max="14595" width="15.7109375" style="405" customWidth="1"/>
    <col min="14596" max="14596" width="13.7109375" style="405" customWidth="1"/>
    <col min="14597" max="14597" width="15.7109375" style="405" customWidth="1"/>
    <col min="14598" max="14848" width="9.140625" style="405"/>
    <col min="14849" max="14849" width="28.7109375" style="405" customWidth="1"/>
    <col min="14850" max="14850" width="9.7109375" style="405" customWidth="1"/>
    <col min="14851" max="14851" width="15.7109375" style="405" customWidth="1"/>
    <col min="14852" max="14852" width="13.7109375" style="405" customWidth="1"/>
    <col min="14853" max="14853" width="15.7109375" style="405" customWidth="1"/>
    <col min="14854" max="15104" width="9.140625" style="405"/>
    <col min="15105" max="15105" width="28.7109375" style="405" customWidth="1"/>
    <col min="15106" max="15106" width="9.7109375" style="405" customWidth="1"/>
    <col min="15107" max="15107" width="15.7109375" style="405" customWidth="1"/>
    <col min="15108" max="15108" width="13.7109375" style="405" customWidth="1"/>
    <col min="15109" max="15109" width="15.7109375" style="405" customWidth="1"/>
    <col min="15110" max="15360" width="9.140625" style="405"/>
    <col min="15361" max="15361" width="28.7109375" style="405" customWidth="1"/>
    <col min="15362" max="15362" width="9.7109375" style="405" customWidth="1"/>
    <col min="15363" max="15363" width="15.7109375" style="405" customWidth="1"/>
    <col min="15364" max="15364" width="13.7109375" style="405" customWidth="1"/>
    <col min="15365" max="15365" width="15.7109375" style="405" customWidth="1"/>
    <col min="15366" max="15616" width="9.140625" style="405"/>
    <col min="15617" max="15617" width="28.7109375" style="405" customWidth="1"/>
    <col min="15618" max="15618" width="9.7109375" style="405" customWidth="1"/>
    <col min="15619" max="15619" width="15.7109375" style="405" customWidth="1"/>
    <col min="15620" max="15620" width="13.7109375" style="405" customWidth="1"/>
    <col min="15621" max="15621" width="15.7109375" style="405" customWidth="1"/>
    <col min="15622" max="15872" width="9.140625" style="405"/>
    <col min="15873" max="15873" width="28.7109375" style="405" customWidth="1"/>
    <col min="15874" max="15874" width="9.7109375" style="405" customWidth="1"/>
    <col min="15875" max="15875" width="15.7109375" style="405" customWidth="1"/>
    <col min="15876" max="15876" width="13.7109375" style="405" customWidth="1"/>
    <col min="15877" max="15877" width="15.7109375" style="405" customWidth="1"/>
    <col min="15878" max="16128" width="9.140625" style="405"/>
    <col min="16129" max="16129" width="28.7109375" style="405" customWidth="1"/>
    <col min="16130" max="16130" width="9.7109375" style="405" customWidth="1"/>
    <col min="16131" max="16131" width="15.7109375" style="405" customWidth="1"/>
    <col min="16132" max="16132" width="13.7109375" style="405" customWidth="1"/>
    <col min="16133" max="16133" width="15.7109375" style="405" customWidth="1"/>
    <col min="16134" max="16384" width="9.140625" style="405"/>
  </cols>
  <sheetData>
    <row r="1" spans="1:12" ht="30">
      <c r="A1" s="1061" t="s">
        <v>368</v>
      </c>
      <c r="B1" s="1061"/>
      <c r="C1" s="1061"/>
      <c r="D1" s="1061"/>
      <c r="E1" s="1061"/>
      <c r="F1" s="1061"/>
      <c r="G1" s="1061"/>
      <c r="H1" s="1061"/>
      <c r="I1" s="1061"/>
      <c r="J1" s="1061"/>
      <c r="K1" s="1061"/>
      <c r="L1" s="1061"/>
    </row>
    <row r="2" spans="1:12" ht="12.75" customHeight="1">
      <c r="A2" s="553"/>
      <c r="B2" s="553"/>
      <c r="C2" s="553"/>
      <c r="D2" s="553"/>
      <c r="E2" s="553"/>
      <c r="F2" s="553"/>
      <c r="G2" s="553"/>
      <c r="H2" s="553"/>
      <c r="I2" s="553"/>
      <c r="J2" s="553"/>
      <c r="K2" s="553"/>
      <c r="L2" s="553"/>
    </row>
    <row r="3" spans="1:12" ht="12.75" customHeight="1">
      <c r="A3" s="553"/>
      <c r="B3" s="553"/>
      <c r="C3" s="553"/>
      <c r="D3" s="553"/>
    </row>
    <row r="4" spans="1:12" s="445" customFormat="1">
      <c r="B4" s="449"/>
      <c r="C4" s="449"/>
      <c r="D4" s="449"/>
      <c r="E4" s="450"/>
    </row>
    <row r="5" spans="1:12" s="445" customFormat="1" ht="12.75" customHeight="1">
      <c r="A5" s="1100" t="s">
        <v>369</v>
      </c>
      <c r="B5" s="1100"/>
      <c r="C5" s="1100"/>
      <c r="D5" s="1100"/>
      <c r="E5" s="1100"/>
      <c r="F5" s="1100"/>
      <c r="G5" s="1100"/>
      <c r="H5" s="1100"/>
      <c r="I5" s="1100"/>
      <c r="J5" s="1100"/>
      <c r="K5" s="1100"/>
    </row>
    <row r="6" spans="1:12" s="445" customFormat="1" ht="12.75" customHeight="1">
      <c r="A6" s="1100"/>
      <c r="B6" s="1100"/>
      <c r="C6" s="1100"/>
      <c r="D6" s="1100"/>
      <c r="E6" s="1100"/>
      <c r="F6" s="1100"/>
      <c r="G6" s="1100"/>
      <c r="H6" s="1100"/>
      <c r="I6" s="1100"/>
      <c r="J6" s="1100"/>
      <c r="K6" s="1100"/>
    </row>
    <row r="7" spans="1:12" s="445" customFormat="1">
      <c r="A7" s="1100"/>
      <c r="B7" s="1100"/>
      <c r="C7" s="1100"/>
      <c r="D7" s="1100"/>
      <c r="E7" s="1100"/>
      <c r="F7" s="1100"/>
      <c r="G7" s="1100"/>
      <c r="H7" s="1100"/>
      <c r="I7" s="1100"/>
      <c r="J7" s="1100"/>
      <c r="K7" s="1100"/>
    </row>
    <row r="8" spans="1:12" s="445" customFormat="1" ht="12.75" customHeight="1">
      <c r="B8" s="449"/>
      <c r="C8" s="449"/>
      <c r="D8" s="449"/>
      <c r="E8" s="450"/>
    </row>
    <row r="9" spans="1:12" s="445" customFormat="1">
      <c r="B9" s="449"/>
      <c r="C9" s="449"/>
      <c r="D9" s="449"/>
      <c r="E9" s="450"/>
    </row>
    <row r="10" spans="1:12" s="445" customFormat="1">
      <c r="B10" s="449"/>
      <c r="C10" s="449"/>
      <c r="D10" s="449"/>
      <c r="E10" s="450"/>
    </row>
    <row r="11" spans="1:12" s="445" customFormat="1">
      <c r="B11" s="449"/>
      <c r="C11" s="449"/>
      <c r="D11" s="449"/>
      <c r="E11" s="450"/>
    </row>
    <row r="12" spans="1:12" s="445" customFormat="1">
      <c r="B12" s="449"/>
      <c r="C12" s="449"/>
      <c r="D12" s="449"/>
      <c r="E12" s="450"/>
    </row>
    <row r="13" spans="1:12" s="445" customFormat="1"/>
    <row r="14" spans="1:12" s="445" customFormat="1"/>
    <row r="15" spans="1:12" s="445" customFormat="1"/>
    <row r="16" spans="1:12" s="445" customFormat="1"/>
    <row r="17" s="445" customFormat="1"/>
    <row r="18" s="445" customFormat="1"/>
    <row r="19" s="445" customFormat="1"/>
    <row r="20" s="445" customFormat="1"/>
    <row r="21" s="445" customFormat="1"/>
    <row r="22" s="445" customFormat="1"/>
    <row r="23" s="445" customFormat="1"/>
    <row r="24" s="445" customFormat="1"/>
    <row r="25" s="445" customFormat="1"/>
    <row r="26" s="445" customFormat="1"/>
    <row r="27" s="445" customFormat="1"/>
    <row r="28" s="445" customFormat="1"/>
    <row r="29" s="445" customFormat="1"/>
    <row r="30" s="445" customFormat="1"/>
    <row r="31" s="445" customFormat="1"/>
    <row r="32" s="445" customFormat="1"/>
    <row r="33" s="445" customFormat="1"/>
    <row r="34" s="445" customFormat="1"/>
    <row r="35" s="445" customFormat="1"/>
    <row r="36" s="445" customFormat="1"/>
    <row r="37" s="445" customFormat="1"/>
    <row r="38" s="445" customFormat="1"/>
    <row r="39" s="445" customFormat="1"/>
    <row r="40" s="445" customFormat="1"/>
    <row r="41" s="445" customFormat="1"/>
    <row r="42" s="445" customFormat="1"/>
    <row r="43" s="445" customFormat="1"/>
    <row r="44" s="445" customFormat="1"/>
    <row r="45" s="445" customFormat="1"/>
    <row r="46" s="445" customFormat="1"/>
    <row r="47" s="445" customFormat="1"/>
    <row r="48" s="445" customFormat="1"/>
    <row r="49" s="445" customFormat="1"/>
    <row r="50" s="445" customFormat="1"/>
    <row r="51" s="445" customFormat="1"/>
    <row r="52" s="445" customFormat="1"/>
    <row r="53" s="445" customFormat="1"/>
    <row r="54" s="445" customFormat="1"/>
    <row r="55" s="445" customFormat="1"/>
    <row r="56" s="445" customFormat="1"/>
    <row r="57" s="445" customFormat="1"/>
    <row r="58" s="445" customFormat="1"/>
    <row r="59" s="445" customFormat="1"/>
    <row r="60" s="445" customFormat="1"/>
    <row r="61" s="445" customFormat="1"/>
    <row r="62" s="445" customFormat="1"/>
    <row r="63" s="445" customFormat="1"/>
    <row r="64" s="445" customFormat="1"/>
    <row r="65" s="445" customFormat="1"/>
    <row r="66" s="445" customFormat="1"/>
    <row r="67" s="445" customFormat="1"/>
    <row r="68" s="445" customFormat="1"/>
    <row r="69" s="445" customFormat="1"/>
    <row r="70" s="445" customFormat="1"/>
    <row r="71" s="445" customFormat="1"/>
    <row r="72" s="445" customFormat="1"/>
    <row r="73" s="445" customFormat="1"/>
    <row r="74" s="445" customFormat="1"/>
    <row r="75" s="445" customFormat="1"/>
    <row r="76" s="445" customFormat="1"/>
    <row r="77" s="445" customFormat="1"/>
    <row r="78" s="445" customFormat="1"/>
    <row r="79" s="445" customFormat="1"/>
    <row r="80" s="445" customFormat="1"/>
    <row r="81" s="445" customFormat="1"/>
    <row r="82" s="445" customFormat="1"/>
    <row r="83" s="445" customFormat="1"/>
    <row r="84" s="445" customFormat="1"/>
    <row r="85" s="445" customFormat="1"/>
    <row r="86" s="445" customFormat="1"/>
    <row r="87" s="445" customFormat="1"/>
    <row r="88" s="445" customFormat="1"/>
    <row r="89" s="445" customFormat="1"/>
    <row r="90" s="445" customFormat="1"/>
    <row r="91" s="445" customFormat="1"/>
    <row r="92" s="445" customFormat="1"/>
    <row r="93" s="445" customFormat="1"/>
    <row r="94" s="445" customFormat="1"/>
    <row r="95" s="445" customFormat="1"/>
    <row r="96" s="445" customFormat="1"/>
    <row r="97" s="445" customFormat="1"/>
    <row r="98" s="445" customFormat="1"/>
    <row r="99" s="445" customFormat="1"/>
    <row r="100" s="445" customFormat="1"/>
    <row r="101" s="445" customFormat="1"/>
    <row r="102" s="445" customFormat="1"/>
    <row r="103" s="445" customFormat="1"/>
    <row r="104" s="445" customFormat="1"/>
    <row r="105" s="445" customFormat="1"/>
    <row r="106" s="445" customFormat="1"/>
    <row r="107" s="445" customFormat="1"/>
    <row r="108" s="445" customFormat="1"/>
    <row r="109" s="445" customFormat="1"/>
    <row r="110" s="445" customFormat="1"/>
    <row r="111" s="445" customFormat="1"/>
    <row r="112" s="445" customFormat="1"/>
    <row r="113" s="445" customFormat="1"/>
    <row r="114" s="445" customFormat="1"/>
    <row r="115" s="445" customFormat="1"/>
    <row r="116" s="445" customFormat="1"/>
    <row r="117" s="445" customFormat="1"/>
    <row r="118" s="445" customFormat="1"/>
    <row r="119" s="445" customFormat="1"/>
    <row r="120" s="445" customFormat="1"/>
    <row r="121" s="445" customFormat="1"/>
    <row r="122" s="445" customFormat="1"/>
    <row r="123" s="445" customFormat="1"/>
    <row r="124" s="445" customFormat="1"/>
    <row r="125" s="445" customFormat="1"/>
    <row r="126" s="445" customFormat="1"/>
    <row r="127" s="445" customFormat="1"/>
    <row r="128" s="445" customFormat="1"/>
    <row r="129" s="445" customFormat="1"/>
    <row r="130" s="445" customFormat="1"/>
    <row r="131" s="445" customFormat="1"/>
    <row r="132" s="445" customFormat="1"/>
    <row r="133" s="445" customFormat="1"/>
    <row r="134" s="445" customFormat="1"/>
    <row r="135" s="445" customFormat="1"/>
    <row r="136" s="445" customFormat="1"/>
    <row r="137" s="445" customFormat="1"/>
    <row r="138" s="445" customFormat="1"/>
    <row r="139" s="445" customFormat="1"/>
    <row r="140" s="445" customFormat="1"/>
    <row r="141" s="445" customFormat="1"/>
    <row r="142" s="445" customFormat="1"/>
    <row r="143" s="445" customFormat="1"/>
    <row r="144" s="445" customFormat="1"/>
    <row r="145" s="445" customFormat="1"/>
  </sheetData>
  <mergeCells count="2">
    <mergeCell ref="A1:L1"/>
    <mergeCell ref="A5:K7"/>
  </mergeCells>
  <printOptions horizontalCentered="1"/>
  <pageMargins left="0.25" right="0.2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0</xdr:col>
                    <xdr:colOff>47625</xdr:colOff>
                    <xdr:row>2</xdr:row>
                    <xdr:rowOff>0</xdr:rowOff>
                  </from>
                  <to>
                    <xdr:col>1</xdr:col>
                    <xdr:colOff>0</xdr:colOff>
                    <xdr:row>3</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7</xdr:col>
                    <xdr:colOff>571500</xdr:colOff>
                    <xdr:row>2</xdr:row>
                    <xdr:rowOff>9525</xdr:rowOff>
                  </from>
                  <to>
                    <xdr:col>11</xdr:col>
                    <xdr:colOff>0</xdr:colOff>
                    <xdr:row>3</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1"/>
  <sheetViews>
    <sheetView workbookViewId="0">
      <selection activeCell="B9" sqref="B9:C9"/>
    </sheetView>
  </sheetViews>
  <sheetFormatPr defaultRowHeight="12.75"/>
  <cols>
    <col min="1" max="1" width="4.5703125" style="405" customWidth="1"/>
    <col min="2" max="4" width="24.7109375" style="405" customWidth="1"/>
    <col min="5" max="5" width="6.85546875" style="405" customWidth="1"/>
    <col min="6" max="257" width="9.140625" style="405"/>
    <col min="258" max="260" width="24.7109375" style="405" customWidth="1"/>
    <col min="261" max="513" width="9.140625" style="405"/>
    <col min="514" max="516" width="24.7109375" style="405" customWidth="1"/>
    <col min="517" max="769" width="9.140625" style="405"/>
    <col min="770" max="772" width="24.7109375" style="405" customWidth="1"/>
    <col min="773" max="1025" width="9.140625" style="405"/>
    <col min="1026" max="1028" width="24.7109375" style="405" customWidth="1"/>
    <col min="1029" max="1281" width="9.140625" style="405"/>
    <col min="1282" max="1284" width="24.7109375" style="405" customWidth="1"/>
    <col min="1285" max="1537" width="9.140625" style="405"/>
    <col min="1538" max="1540" width="24.7109375" style="405" customWidth="1"/>
    <col min="1541" max="1793" width="9.140625" style="405"/>
    <col min="1794" max="1796" width="24.7109375" style="405" customWidth="1"/>
    <col min="1797" max="2049" width="9.140625" style="405"/>
    <col min="2050" max="2052" width="24.7109375" style="405" customWidth="1"/>
    <col min="2053" max="2305" width="9.140625" style="405"/>
    <col min="2306" max="2308" width="24.7109375" style="405" customWidth="1"/>
    <col min="2309" max="2561" width="9.140625" style="405"/>
    <col min="2562" max="2564" width="24.7109375" style="405" customWidth="1"/>
    <col min="2565" max="2817" width="9.140625" style="405"/>
    <col min="2818" max="2820" width="24.7109375" style="405" customWidth="1"/>
    <col min="2821" max="3073" width="9.140625" style="405"/>
    <col min="3074" max="3076" width="24.7109375" style="405" customWidth="1"/>
    <col min="3077" max="3329" width="9.140625" style="405"/>
    <col min="3330" max="3332" width="24.7109375" style="405" customWidth="1"/>
    <col min="3333" max="3585" width="9.140625" style="405"/>
    <col min="3586" max="3588" width="24.7109375" style="405" customWidth="1"/>
    <col min="3589" max="3841" width="9.140625" style="405"/>
    <col min="3842" max="3844" width="24.7109375" style="405" customWidth="1"/>
    <col min="3845" max="4097" width="9.140625" style="405"/>
    <col min="4098" max="4100" width="24.7109375" style="405" customWidth="1"/>
    <col min="4101" max="4353" width="9.140625" style="405"/>
    <col min="4354" max="4356" width="24.7109375" style="405" customWidth="1"/>
    <col min="4357" max="4609" width="9.140625" style="405"/>
    <col min="4610" max="4612" width="24.7109375" style="405" customWidth="1"/>
    <col min="4613" max="4865" width="9.140625" style="405"/>
    <col min="4866" max="4868" width="24.7109375" style="405" customWidth="1"/>
    <col min="4869" max="5121" width="9.140625" style="405"/>
    <col min="5122" max="5124" width="24.7109375" style="405" customWidth="1"/>
    <col min="5125" max="5377" width="9.140625" style="405"/>
    <col min="5378" max="5380" width="24.7109375" style="405" customWidth="1"/>
    <col min="5381" max="5633" width="9.140625" style="405"/>
    <col min="5634" max="5636" width="24.7109375" style="405" customWidth="1"/>
    <col min="5637" max="5889" width="9.140625" style="405"/>
    <col min="5890" max="5892" width="24.7109375" style="405" customWidth="1"/>
    <col min="5893" max="6145" width="9.140625" style="405"/>
    <col min="6146" max="6148" width="24.7109375" style="405" customWidth="1"/>
    <col min="6149" max="6401" width="9.140625" style="405"/>
    <col min="6402" max="6404" width="24.7109375" style="405" customWidth="1"/>
    <col min="6405" max="6657" width="9.140625" style="405"/>
    <col min="6658" max="6660" width="24.7109375" style="405" customWidth="1"/>
    <col min="6661" max="6913" width="9.140625" style="405"/>
    <col min="6914" max="6916" width="24.7109375" style="405" customWidth="1"/>
    <col min="6917" max="7169" width="9.140625" style="405"/>
    <col min="7170" max="7172" width="24.7109375" style="405" customWidth="1"/>
    <col min="7173" max="7425" width="9.140625" style="405"/>
    <col min="7426" max="7428" width="24.7109375" style="405" customWidth="1"/>
    <col min="7429" max="7681" width="9.140625" style="405"/>
    <col min="7682" max="7684" width="24.7109375" style="405" customWidth="1"/>
    <col min="7685" max="7937" width="9.140625" style="405"/>
    <col min="7938" max="7940" width="24.7109375" style="405" customWidth="1"/>
    <col min="7941" max="8193" width="9.140625" style="405"/>
    <col min="8194" max="8196" width="24.7109375" style="405" customWidth="1"/>
    <col min="8197" max="8449" width="9.140625" style="405"/>
    <col min="8450" max="8452" width="24.7109375" style="405" customWidth="1"/>
    <col min="8453" max="8705" width="9.140625" style="405"/>
    <col min="8706" max="8708" width="24.7109375" style="405" customWidth="1"/>
    <col min="8709" max="8961" width="9.140625" style="405"/>
    <col min="8962" max="8964" width="24.7109375" style="405" customWidth="1"/>
    <col min="8965" max="9217" width="9.140625" style="405"/>
    <col min="9218" max="9220" width="24.7109375" style="405" customWidth="1"/>
    <col min="9221" max="9473" width="9.140625" style="405"/>
    <col min="9474" max="9476" width="24.7109375" style="405" customWidth="1"/>
    <col min="9477" max="9729" width="9.140625" style="405"/>
    <col min="9730" max="9732" width="24.7109375" style="405" customWidth="1"/>
    <col min="9733" max="9985" width="9.140625" style="405"/>
    <col min="9986" max="9988" width="24.7109375" style="405" customWidth="1"/>
    <col min="9989" max="10241" width="9.140625" style="405"/>
    <col min="10242" max="10244" width="24.7109375" style="405" customWidth="1"/>
    <col min="10245" max="10497" width="9.140625" style="405"/>
    <col min="10498" max="10500" width="24.7109375" style="405" customWidth="1"/>
    <col min="10501" max="10753" width="9.140625" style="405"/>
    <col min="10754" max="10756" width="24.7109375" style="405" customWidth="1"/>
    <col min="10757" max="11009" width="9.140625" style="405"/>
    <col min="11010" max="11012" width="24.7109375" style="405" customWidth="1"/>
    <col min="11013" max="11265" width="9.140625" style="405"/>
    <col min="11266" max="11268" width="24.7109375" style="405" customWidth="1"/>
    <col min="11269" max="11521" width="9.140625" style="405"/>
    <col min="11522" max="11524" width="24.7109375" style="405" customWidth="1"/>
    <col min="11525" max="11777" width="9.140625" style="405"/>
    <col min="11778" max="11780" width="24.7109375" style="405" customWidth="1"/>
    <col min="11781" max="12033" width="9.140625" style="405"/>
    <col min="12034" max="12036" width="24.7109375" style="405" customWidth="1"/>
    <col min="12037" max="12289" width="9.140625" style="405"/>
    <col min="12290" max="12292" width="24.7109375" style="405" customWidth="1"/>
    <col min="12293" max="12545" width="9.140625" style="405"/>
    <col min="12546" max="12548" width="24.7109375" style="405" customWidth="1"/>
    <col min="12549" max="12801" width="9.140625" style="405"/>
    <col min="12802" max="12804" width="24.7109375" style="405" customWidth="1"/>
    <col min="12805" max="13057" width="9.140625" style="405"/>
    <col min="13058" max="13060" width="24.7109375" style="405" customWidth="1"/>
    <col min="13061" max="13313" width="9.140625" style="405"/>
    <col min="13314" max="13316" width="24.7109375" style="405" customWidth="1"/>
    <col min="13317" max="13569" width="9.140625" style="405"/>
    <col min="13570" max="13572" width="24.7109375" style="405" customWidth="1"/>
    <col min="13573" max="13825" width="9.140625" style="405"/>
    <col min="13826" max="13828" width="24.7109375" style="405" customWidth="1"/>
    <col min="13829" max="14081" width="9.140625" style="405"/>
    <col min="14082" max="14084" width="24.7109375" style="405" customWidth="1"/>
    <col min="14085" max="14337" width="9.140625" style="405"/>
    <col min="14338" max="14340" width="24.7109375" style="405" customWidth="1"/>
    <col min="14341" max="14593" width="9.140625" style="405"/>
    <col min="14594" max="14596" width="24.7109375" style="405" customWidth="1"/>
    <col min="14597" max="14849" width="9.140625" style="405"/>
    <col min="14850" max="14852" width="24.7109375" style="405" customWidth="1"/>
    <col min="14853" max="15105" width="9.140625" style="405"/>
    <col min="15106" max="15108" width="24.7109375" style="405" customWidth="1"/>
    <col min="15109" max="15361" width="9.140625" style="405"/>
    <col min="15362" max="15364" width="24.7109375" style="405" customWidth="1"/>
    <col min="15365" max="15617" width="9.140625" style="405"/>
    <col min="15618" max="15620" width="24.7109375" style="405" customWidth="1"/>
    <col min="15621" max="15873" width="9.140625" style="405"/>
    <col min="15874" max="15876" width="24.7109375" style="405" customWidth="1"/>
    <col min="15877" max="16129" width="9.140625" style="405"/>
    <col min="16130" max="16132" width="24.7109375" style="405" customWidth="1"/>
    <col min="16133" max="16384" width="9.140625" style="405"/>
  </cols>
  <sheetData>
    <row r="1" spans="2:4" s="452" customFormat="1" ht="13.5" thickBot="1">
      <c r="B1" s="1103" t="s">
        <v>287</v>
      </c>
      <c r="C1" s="1104"/>
      <c r="D1" s="1105"/>
    </row>
    <row r="2" spans="2:4" s="452" customFormat="1" ht="13.5" thickBot="1">
      <c r="B2" s="1106" t="s">
        <v>288</v>
      </c>
      <c r="C2" s="1107"/>
      <c r="D2" s="453" t="s">
        <v>45</v>
      </c>
    </row>
    <row r="3" spans="2:4" s="452" customFormat="1" ht="27" customHeight="1">
      <c r="B3" s="1108" t="s">
        <v>289</v>
      </c>
      <c r="C3" s="1109"/>
      <c r="D3" s="454">
        <v>43942</v>
      </c>
    </row>
    <row r="4" spans="2:4" s="452" customFormat="1" ht="27" customHeight="1">
      <c r="B4" s="1110" t="s">
        <v>290</v>
      </c>
      <c r="C4" s="1111"/>
      <c r="D4" s="455">
        <v>43945</v>
      </c>
    </row>
    <row r="5" spans="2:4" s="452" customFormat="1" ht="43.5" customHeight="1">
      <c r="B5" s="1112" t="s">
        <v>295</v>
      </c>
      <c r="C5" s="1113"/>
      <c r="D5" s="455">
        <v>43959</v>
      </c>
    </row>
    <row r="6" spans="2:4" s="452" customFormat="1" ht="26.25" customHeight="1">
      <c r="B6" s="1101" t="s">
        <v>296</v>
      </c>
      <c r="C6" s="1102"/>
      <c r="D6" s="462">
        <v>43999</v>
      </c>
    </row>
    <row r="7" spans="2:4" ht="60" customHeight="1">
      <c r="B7" s="1101" t="s">
        <v>317</v>
      </c>
      <c r="C7" s="1102"/>
      <c r="D7" s="462">
        <v>44160</v>
      </c>
    </row>
    <row r="8" spans="2:4" ht="60" customHeight="1">
      <c r="B8" s="1101" t="s">
        <v>354</v>
      </c>
      <c r="C8" s="1102"/>
      <c r="D8" s="462">
        <v>44259</v>
      </c>
    </row>
    <row r="9" spans="2:4" ht="60" customHeight="1">
      <c r="B9" s="1101" t="s">
        <v>362</v>
      </c>
      <c r="C9" s="1102"/>
      <c r="D9" s="462">
        <v>44327</v>
      </c>
    </row>
    <row r="10" spans="2:4" ht="51" customHeight="1">
      <c r="B10" s="1101" t="s">
        <v>367</v>
      </c>
      <c r="C10" s="1102"/>
      <c r="D10" s="462">
        <v>44588</v>
      </c>
    </row>
    <row r="11" spans="2:4" ht="51" customHeight="1">
      <c r="B11" s="1101" t="s">
        <v>371</v>
      </c>
      <c r="C11" s="1102"/>
      <c r="D11" s="462">
        <v>45121</v>
      </c>
    </row>
  </sheetData>
  <mergeCells count="11">
    <mergeCell ref="B11:C11"/>
    <mergeCell ref="B1:D1"/>
    <mergeCell ref="B2:C2"/>
    <mergeCell ref="B3:C3"/>
    <mergeCell ref="B4:C4"/>
    <mergeCell ref="B5:C5"/>
    <mergeCell ref="B10:C10"/>
    <mergeCell ref="B9:C9"/>
    <mergeCell ref="B8:C8"/>
    <mergeCell ref="B7:C7"/>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PPAP Cover</vt:lpstr>
      <vt:lpstr>PPAP Requirements</vt:lpstr>
      <vt:lpstr>1) PSW</vt:lpstr>
      <vt:lpstr>2) Design Record</vt:lpstr>
      <vt:lpstr>3) Dimensional</vt:lpstr>
      <vt:lpstr>4) Sample-PPAP Label Requiremts</vt:lpstr>
      <vt:lpstr>5) Print Notes</vt:lpstr>
      <vt:lpstr>5a) Print Notes - Plating</vt:lpstr>
      <vt:lpstr>5b) Print Notes - Paint</vt:lpstr>
      <vt:lpstr>5c) Print Notes - Welding</vt:lpstr>
      <vt:lpstr>6) Deviation Request Form</vt:lpstr>
      <vt:lpstr>7) CONTROL PLAN</vt:lpstr>
      <vt:lpstr>8) Checking Aids</vt:lpstr>
      <vt:lpstr>9) Package label-Sample Photo</vt:lpstr>
      <vt:lpstr>10) Tooling Photo Documentation</vt:lpstr>
      <vt:lpstr>11) Environmental Requirements</vt:lpstr>
      <vt:lpstr>12) Lab Doc</vt:lpstr>
      <vt:lpstr>13) Packaging and Preservation</vt:lpstr>
      <vt:lpstr>14) Team Feasibility Signoff</vt:lpstr>
      <vt:lpstr>15) SDS Sheets</vt:lpstr>
      <vt:lpstr>Revision level</vt:lpstr>
      <vt:lpstr>'1) PSW'!Print_Area</vt:lpstr>
      <vt:lpstr>'10) Tooling Photo Documentation'!Print_Area</vt:lpstr>
      <vt:lpstr>'13) Packaging and Preservation'!Print_Area</vt:lpstr>
      <vt:lpstr>'14) Team Feasibility Signoff'!Print_Area</vt:lpstr>
      <vt:lpstr>'3) Dimensional'!Print_Area</vt:lpstr>
      <vt:lpstr>'4) Sample-PPAP Label Requiremts'!Print_Area</vt:lpstr>
      <vt:lpstr>'5c) Print Notes - Welding'!Print_Area</vt:lpstr>
      <vt:lpstr>'9) Package label-Sample Photo'!Print_Area</vt:lpstr>
      <vt:lpstr>'PPAP Cover'!Print_Area</vt:lpstr>
      <vt:lpstr>'PPAP Requirements'!Print_Area</vt:lpstr>
      <vt:lpstr>'5c) Print Notes - Welding'!Print_Titles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2020-03-27T13:40:45Z</dcterms:created>
  <dcterms:modified xsi:type="dcterms:W3CDTF">2023-07-14T13:07:42Z</dcterms:modified>
</cp:coreProperties>
</file>