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1.xml" ContentType="application/vnd.openxmlformats-officedocument.drawing+xml"/>
  <Override PartName="/xl/ctrlProps/ctrlProp2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17.xml" ContentType="application/vnd.openxmlformats-officedocument.drawing+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showInkAnnotation="0" codeName="ThisWorkbook" defaultThemeVersion="124226"/>
  <xr:revisionPtr revIDLastSave="0" documentId="13_ncr:1_{81CBC251-6BF3-4515-8F12-A5EBEB9DA679}" xr6:coauthVersionLast="47" xr6:coauthVersionMax="47" xr10:uidLastSave="{00000000-0000-0000-0000-000000000000}"/>
  <bookViews>
    <workbookView xWindow="-120" yWindow="-120" windowWidth="29040" windowHeight="15720" tabRatio="777" firstSheet="26" activeTab="27" xr2:uid="{00000000-000D-0000-FFFF-FFFF00000000}"/>
  </bookViews>
  <sheets>
    <sheet name="PPAP Cover" sheetId="23" r:id="rId1"/>
    <sheet name="PPAP Requirements" sheetId="1" r:id="rId2"/>
    <sheet name="1) QC-112 PPAP Checklist" sheetId="4" r:id="rId3"/>
    <sheet name="2) PSW" sheetId="44" r:id="rId4"/>
    <sheet name="3) Design Record" sheetId="34" r:id="rId5"/>
    <sheet name="4) Dimensional" sheetId="40" r:id="rId6"/>
    <sheet name="5) Sample-PPAP Label Requiremts" sheetId="2" r:id="rId7"/>
    <sheet name="6) Print Notes" sheetId="17" r:id="rId8"/>
    <sheet name="6) Print Note-Performance Test" sheetId="18" r:id="rId9"/>
    <sheet name="6) PRINT NOTES - WELDING" sheetId="29" r:id="rId10"/>
    <sheet name="6) Print Notes - Paint" sheetId="19" r:id="rId11"/>
    <sheet name="6) Print Notes - Plating" sheetId="21" r:id="rId12"/>
    <sheet name="7) Deviation Request Form" sheetId="41" r:id="rId13"/>
    <sheet name="8) DFMEA" sheetId="12" r:id="rId14"/>
    <sheet name="9) PFLOW" sheetId="13" r:id="rId15"/>
    <sheet name="10) PFMEA" sheetId="14" r:id="rId16"/>
    <sheet name="11) Process Studies" sheetId="32" r:id="rId17"/>
    <sheet name="12) MSA" sheetId="33" r:id="rId18"/>
    <sheet name="13) CONTROL PLAN" sheetId="15" r:id="rId19"/>
    <sheet name="14) AAR" sheetId="22" r:id="rId20"/>
    <sheet name="15) Checking Aids" sheetId="31" r:id="rId21"/>
    <sheet name="16) COC Template" sheetId="3" r:id="rId22"/>
    <sheet name="17) Package label-Sample Photo" sheetId="42" r:id="rId23"/>
    <sheet name="18) Tooling Pictures" sheetId="9" r:id="rId24"/>
    <sheet name="19) Lab Doc" sheetId="35" r:id="rId25"/>
    <sheet name="20) Packaging" sheetId="27" r:id="rId26"/>
    <sheet name="21) Team Feasibility Signoff" sheetId="28" r:id="rId27"/>
    <sheet name="22) Environmental Requirements" sheetId="46" r:id="rId28"/>
    <sheet name="23) SDS Sheets" sheetId="45" r:id="rId29"/>
    <sheet name="Severity ratings" sheetId="5" r:id="rId30"/>
    <sheet name="Occurance Ratings" sheetId="6" r:id="rId31"/>
    <sheet name="Detection Ratings" sheetId="7" r:id="rId32"/>
    <sheet name="Critcality Matrix" sheetId="20" r:id="rId33"/>
    <sheet name="Revision level" sheetId="36" r:id="rId34"/>
  </sheets>
  <definedNames>
    <definedName name="Estimate">#REF!</definedName>
    <definedName name="Friedman1">OFFSET(#REF!,0,0,COUNT(#REF!))</definedName>
    <definedName name="Friedman10">OFFSET(#REF!,0,0,COUNT(#REF!))</definedName>
    <definedName name="Friedman2">OFFSET(#REF!,0,0,COUNT(#REF!))</definedName>
    <definedName name="Friedman3">OFFSET(#REF!,0,0,COUNT(#REF!))</definedName>
    <definedName name="Friedman4">OFFSET(#REF!,0,0,COUNT(#REF!))</definedName>
    <definedName name="Friedman5">OFFSET(#REF!,0,0,COUNT(#REF!))</definedName>
    <definedName name="Friedman6">OFFSET(#REF!,0,0,COUNT(#REF!))</definedName>
    <definedName name="Friedman7">OFFSET(#REF!,0,0,COUNT(#REF!))</definedName>
    <definedName name="Friedman8">OFFSET(#REF!,0,0,COUNT(#REF!))</definedName>
    <definedName name="Friedman9">OFFSET(#REF!,0,0,COUNT(#REF!))</definedName>
    <definedName name="FriedmanNonBlank1">OFFSET(#REF!,0,0,COUNTA(#REF!)-1)</definedName>
    <definedName name="FriedmanNonBlank10">OFFSET(#REF!,0,0,COUNTA(#REF!)-1)</definedName>
    <definedName name="FriedmanNonBlank2">OFFSET(#REF!,0,0,COUNTA(#REF!)-1)</definedName>
    <definedName name="FriedmanNonBlank3">OFFSET(#REF!,0,0,COUNTA(#REF!)-2)</definedName>
    <definedName name="FriedmanNonBlank4">OFFSET(#REF!,0,0,COUNTA(#REF!)-1)</definedName>
    <definedName name="FriedmanNonBlank5">OFFSET(#REF!,0,0,COUNTA(#REF!)-2)</definedName>
    <definedName name="FriedmanNonBlank6">OFFSET(#REF!,0,0,COUNTA(#REF!)-1)</definedName>
    <definedName name="FriedmanNonBlank7">OFFSET(#REF!,0,0,COUNTA(#REF!)-1)</definedName>
    <definedName name="FriedmanNonBlank8">OFFSET(#REF!,0,0,COUNTA(#REF!)-1)</definedName>
    <definedName name="FriedmanNonBlank9">OFFSET(#REF!,0,0,COUNTA(#REF!)-1)</definedName>
    <definedName name="Help">#REF!</definedName>
    <definedName name="Home" localSheetId="3">#REF!</definedName>
    <definedName name="Home" localSheetId="27">#REF!</definedName>
    <definedName name="Home" localSheetId="28">#REF!</definedName>
    <definedName name="Home">#REF!</definedName>
    <definedName name="KruskalWallis1">OFFSET(#REF!,0,0,COUNT(#REF!))</definedName>
    <definedName name="KruskalWallis10">OFFSET(#REF!,0,0,COUNT(#REF!))</definedName>
    <definedName name="KruskalWallis2">OFFSET(#REF!,0,0,COUNT(#REF!))</definedName>
    <definedName name="KruskalWallis3">OFFSET(#REF!,0,0,COUNT(#REF!))</definedName>
    <definedName name="KruskalWallis4">OFFSET(#REF!,0,0,COUNT(#REF!))</definedName>
    <definedName name="KruskalWallis5">OFFSET(#REF!,0,0,COUNT(#REF!))</definedName>
    <definedName name="KruskalWallis6">OFFSET(#REF!,0,0,COUNT(#REF!))</definedName>
    <definedName name="KruskalWallis7">OFFSET(#REF!,0,0,COUNT(#REF!))</definedName>
    <definedName name="KruskalWallis8">OFFSET(#REF!,0,0,COUNT(#REF!))</definedName>
    <definedName name="KruskalWallis9">OFFSET(#REF!,0,0,COUNT(#REF!))</definedName>
    <definedName name="KruskalWallisNonBlank1">OFFSET(#REF!,0,0,COUNTA(#REF!)-1)</definedName>
    <definedName name="KruskalWallisNonBlank10">OFFSET(#REF!,0,0,COUNTA(#REF!)-1)</definedName>
    <definedName name="KruskalWallisNonBlank2">OFFSET(#REF!,0,0,COUNTA(#REF!)-1)</definedName>
    <definedName name="KruskalWallisNonBlank3">OFFSET(#REF!,0,0,COUNTA(#REF!)-2)</definedName>
    <definedName name="KruskalWallisNonBlank4">OFFSET(#REF!,0,0,COUNTA(#REF!)-1)</definedName>
    <definedName name="KruskalWallisNonBlank5">OFFSET(#REF!,0,0,COUNTA(#REF!)-2)</definedName>
    <definedName name="KruskalWallisNonBlank6">OFFSET(#REF!,0,0,COUNTA(#REF!)-1)</definedName>
    <definedName name="KruskalWallisNonBlank7">OFFSET(#REF!,0,0,COUNTA(#REF!)-1)</definedName>
    <definedName name="KruskalWallisNonBlank8">OFFSET(#REF!,0,0,COUNTA(#REF!)-1)</definedName>
    <definedName name="KruskalWallisNonBlank9">OFFSET(#REF!,0,0,COUNTA(#REF!)-1)</definedName>
    <definedName name="LCLr" localSheetId="3">OFFSET(#REF!,0,0,,COUNT(#REF!))</definedName>
    <definedName name="LCLr" localSheetId="27">OFFSET(#REF!,0,0,,COUNT(#REF!))</definedName>
    <definedName name="LCLr" localSheetId="28">OFFSET(#REF!,0,0,,COUNT(#REF!))</definedName>
    <definedName name="LCLr">OFFSET(#REF!,0,0,,COUNT(#REF!))</definedName>
    <definedName name="LCLx" localSheetId="3">OFFSET(#REF!,0,0,,COUNT(#REF!))</definedName>
    <definedName name="LCLx" localSheetId="27">OFFSET(#REF!,0,0,,COUNT(#REF!))</definedName>
    <definedName name="LCLx" localSheetId="28">OFFSET(#REF!,0,0,,COUNT(#REF!))</definedName>
    <definedName name="LCLx">OFFSET(#REF!,0,0,,COUNT(#REF!))</definedName>
    <definedName name="LSL">OFFSET(#REF!,#REF!,0,#REF!)</definedName>
    <definedName name="MannWhitney1">OFFSET(#REF!,0,0,COUNT(#REF!))</definedName>
    <definedName name="MannWhitney2">OFFSET(#REF!,0,0,COUNT(#REF!))</definedName>
    <definedName name="MannWhitneyNonBlank1">OFFSET(#REF!,0,0,COUNTA(#REF!)-1)</definedName>
    <definedName name="MannWhitneyNonBlank2">OFFSET(#REF!,0,0,COUNTA(#REF!)-1)</definedName>
    <definedName name="Normal">OFFSET(#REF!,#REF!,0,#REF!)</definedName>
    <definedName name="OneSampSignData">OFFSET(#REF!,0,0,COUNT(#REF!))</definedName>
    <definedName name="OneSampSignDataNonBlank">OFFSET(#REF!,0,0,COUNTA(#REF!)-1)</definedName>
    <definedName name="OneSampWilcoxon">OFFSET(#REF!,0,0,COUNT(#REF!))</definedName>
    <definedName name="OneSampWilcoxonNonBlank">OFFSET(#REF!,0,0,COUNTA(#REF!)-1)</definedName>
    <definedName name="PairedSignData1">OFFSET(#REF!,0,0,COUNT(#REF!))</definedName>
    <definedName name="PairedSignData2">OFFSET(#REF!,0,0,COUNT(#REF!))</definedName>
    <definedName name="PairedSignDataNonBlank1">OFFSET(#REF!,0,0,COUNTA(#REF!)-1)</definedName>
    <definedName name="PairedSignDataNonBlank2">OFFSET(#REF!,0,0,COUNTA(#REF!)-1)</definedName>
    <definedName name="PairedWilcoxon1">OFFSET(#REF!,0,0,COUNT(#REF!))</definedName>
    <definedName name="PairedWilcoxon2">OFFSET(#REF!,0,0,COUNT(#REF!))</definedName>
    <definedName name="PairedWilcoxonNonBlank1">OFFSET(#REF!,0,0,COUNTA(#REF!)-1)</definedName>
    <definedName name="PairedWilcoxonNonBlank2">OFFSET(#REF!,0,0,COUNTA(#REF!)-1)</definedName>
    <definedName name="_xlnm.Print_Area" localSheetId="2">'1) QC-112 PPAP Checklist'!$A$1:$W$171</definedName>
    <definedName name="_xlnm.Print_Area" localSheetId="21">'16) COC Template'!$A$1:$M$36</definedName>
    <definedName name="_xlnm.Print_Area" localSheetId="22">'17) Package label-Sample Photo'!$A$1:$L$48</definedName>
    <definedName name="_xlnm.Print_Area" localSheetId="23">'18) Tooling Pictures'!$A$1:$L$46</definedName>
    <definedName name="_xlnm.Print_Area" localSheetId="3">'2) PSW'!$A$1:$AZ$91</definedName>
    <definedName name="_xlnm.Print_Area" localSheetId="25">'20) Packaging'!$B$1:$F$52</definedName>
    <definedName name="_xlnm.Print_Area" localSheetId="26">'21) Team Feasibility Signoff'!$A$1:$J$50</definedName>
    <definedName name="_xlnm.Print_Area" localSheetId="5">'4) Dimensional'!$A$1:$V$54</definedName>
    <definedName name="_xlnm.Print_Area" localSheetId="6">'5) Sample-PPAP Label Requiremts'!$B$1:$J$28</definedName>
    <definedName name="_xlnm.Print_Area" localSheetId="9">'6) PRINT NOTES - WELDING'!$A$1:$O$40</definedName>
    <definedName name="_xlnm.Print_Area" localSheetId="12">'7) Deviation Request Form'!#REF!</definedName>
    <definedName name="_xlnm.Print_Area" localSheetId="13">'8) DFMEA'!$A$1:$S$50</definedName>
    <definedName name="_xlnm.Print_Area" localSheetId="14">'9) PFLOW'!$A$1:$L$49</definedName>
    <definedName name="_xlnm.Print_Area" localSheetId="0">'PPAP Cover'!$B$1:$E$39</definedName>
    <definedName name="_xlnm.Print_Area" localSheetId="1">'PPAP Requirements'!$A$1:$K$46</definedName>
    <definedName name="_xlnm.Print_Titles" localSheetId="9">'6) PRINT NOTES - WELDING'!$1:$9</definedName>
    <definedName name="Range" localSheetId="24">OFFSET(#REF!,0,0,,COUNT(#REF!))</definedName>
    <definedName name="Range" localSheetId="3">OFFSET(#REF!,0,0,,COUNT(#REF!))</definedName>
    <definedName name="Range" localSheetId="27">OFFSET(#REF!,0,0,,COUNT(#REF!))</definedName>
    <definedName name="Range" localSheetId="28">OFFSET(#REF!,0,0,,COUNT(#REF!))</definedName>
    <definedName name="Range" localSheetId="12">OFFSET(#REF!,0,0,,COUNT(#REF!))</definedName>
    <definedName name="Range" localSheetId="33">OFFSET(#REF!,0,0,,COUNT(#REF!))</definedName>
    <definedName name="Range">OFFSET(#REF!,0,0,,COUNT(#REF!))</definedName>
    <definedName name="Rbar" localSheetId="3">OFFSET(#REF!,0,0,,COUNT(#REF!))</definedName>
    <definedName name="Rbar" localSheetId="27">OFFSET(#REF!,0,0,,COUNT(#REF!))</definedName>
    <definedName name="Rbar" localSheetId="28">OFFSET(#REF!,0,0,,COUNT(#REF!))</definedName>
    <definedName name="Rbar">OFFSET(#REF!,0,0,,COUNT(#REF!))</definedName>
    <definedName name="RPNlimit" localSheetId="3">#REF!</definedName>
    <definedName name="RPNlimit" localSheetId="27">#REF!</definedName>
    <definedName name="RPNlimit" localSheetId="28">#REF!</definedName>
    <definedName name="RPNlimit">#REF!</definedName>
    <definedName name="Sigma">OFFSET(#REF!,#REF!,0,#REF!)</definedName>
    <definedName name="solver_eng" localSheetId="9" hidden="1">1</definedName>
    <definedName name="solver_eng" localSheetId="0" hidden="1">1</definedName>
    <definedName name="solver_neg" localSheetId="9" hidden="1">1</definedName>
    <definedName name="solver_neg" localSheetId="0" hidden="1">1</definedName>
    <definedName name="solver_num" localSheetId="9" hidden="1">0</definedName>
    <definedName name="solver_num" localSheetId="0" hidden="1">0</definedName>
    <definedName name="solver_opt" localSheetId="9" hidden="1">'6) PRINT NOTES - WELDING'!$AA$17</definedName>
    <definedName name="solver_opt" localSheetId="0" hidden="1">'PPAP Cover'!$B$21</definedName>
    <definedName name="solver_typ" localSheetId="9" hidden="1">1</definedName>
    <definedName name="solver_typ" localSheetId="0" hidden="1">1</definedName>
    <definedName name="solver_val" localSheetId="9" hidden="1">0</definedName>
    <definedName name="solver_val" localSheetId="0" hidden="1">0</definedName>
    <definedName name="solver_ver" localSheetId="9" hidden="1">3</definedName>
    <definedName name="solver_ver" localSheetId="0" hidden="1">3</definedName>
    <definedName name="UCLr" localSheetId="24">OFFSET(#REF!,0,0,,COUNT(#REF!))</definedName>
    <definedName name="UCLr" localSheetId="3">OFFSET(#REF!,0,0,,COUNT(#REF!))</definedName>
    <definedName name="UCLr" localSheetId="27">OFFSET(#REF!,0,0,,COUNT(#REF!))</definedName>
    <definedName name="UCLr" localSheetId="28">OFFSET(#REF!,0,0,,COUNT(#REF!))</definedName>
    <definedName name="UCLr" localSheetId="12">OFFSET(#REF!,0,0,,COUNT(#REF!))</definedName>
    <definedName name="UCLr" localSheetId="33">OFFSET(#REF!,0,0,,COUNT(#REF!))</definedName>
    <definedName name="UCLr">OFFSET(#REF!,0,0,,COUNT(#REF!))</definedName>
    <definedName name="UCLx" localSheetId="3">OFFSET(#REF!,0,0,,COUNT(#REF!))</definedName>
    <definedName name="UCLx" localSheetId="27">OFFSET(#REF!,0,0,,COUNT(#REF!))</definedName>
    <definedName name="UCLx" localSheetId="28">OFFSET(#REF!,0,0,,COUNT(#REF!))</definedName>
    <definedName name="UCLx">OFFSET(#REF!,0,0,,COUNT(#REF!))</definedName>
    <definedName name="USL">OFFSET(#REF!,#REF!,0,#REF!)</definedName>
    <definedName name="Xbar" localSheetId="3">OFFSET(#REF!,0,0,,COUNT(#REF!))</definedName>
    <definedName name="Xbar" localSheetId="27">OFFSET(#REF!,0,0,,COUNT(#REF!))</definedName>
    <definedName name="Xbar" localSheetId="28">OFFSET(#REF!,0,0,,COUNT(#REF!))</definedName>
    <definedName name="Xbar">OFFSET(#REF!,0,0,,COUNT(#REF!))</definedName>
    <definedName name="Xbarbar" localSheetId="3">OFFSET(#REF!,0,0,,COUNT(#REF!))</definedName>
    <definedName name="Xbarbar" localSheetId="27">OFFSET(#REF!,0,0,,COUNT(#REF!))</definedName>
    <definedName name="Xbarbar" localSheetId="28">OFFSET(#REF!,0,0,,COUNT(#REF!))</definedName>
    <definedName name="Xbarbar">OFFSET(#REF!,0,0,,COUNT(#REF!))</definedName>
    <definedName name="Xlabels">OFFSET(#REF!,#REF!,0,#REF!)</definedName>
    <definedName name="Z_4386EC60_C10A_4757_8A9B_A7E03A340F6B_.wvu.PrintArea" localSheetId="9" hidden="1">'6) PRINT NOTES - WELDING'!$A$1:$L$40</definedName>
    <definedName name="Z_4386EC60_C10A_4757_8A9B_A7E03A340F6B_.wvu.PrintTitles" localSheetId="9" hidden="1">'6) PRINT NOTES - WELDING'!$1:$9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1" l="1"/>
  <c r="D5" i="21"/>
  <c r="B6" i="19"/>
  <c r="D5" i="19"/>
  <c r="B6" i="29"/>
  <c r="D5" i="29"/>
  <c r="B6" i="18"/>
  <c r="D5" i="18"/>
  <c r="B6" i="17"/>
  <c r="D5" i="17"/>
  <c r="B6" i="40"/>
  <c r="D5" i="40"/>
  <c r="U18" i="44"/>
  <c r="Q18" i="44"/>
  <c r="B18" i="44"/>
  <c r="B16" i="44"/>
  <c r="R14" i="44"/>
  <c r="B14" i="44"/>
  <c r="AN7" i="44"/>
  <c r="P7" i="44"/>
  <c r="AW4" i="44"/>
  <c r="AB4" i="44"/>
  <c r="G4" i="44"/>
  <c r="K6" i="42" l="1"/>
  <c r="K5" i="42"/>
  <c r="I3" i="42"/>
  <c r="I2" i="42"/>
  <c r="C3" i="42"/>
  <c r="C2" i="42"/>
  <c r="O6" i="40"/>
  <c r="O5" i="40"/>
  <c r="C2" i="40"/>
  <c r="J3" i="40"/>
  <c r="J2" i="40"/>
  <c r="C3" i="40"/>
  <c r="F50" i="40"/>
  <c r="E50" i="40"/>
  <c r="F49" i="40"/>
  <c r="E49" i="40"/>
  <c r="F48" i="40"/>
  <c r="E48" i="40"/>
  <c r="F47" i="40"/>
  <c r="E47" i="40"/>
  <c r="F46" i="40"/>
  <c r="E46" i="40"/>
  <c r="F45" i="40"/>
  <c r="E45" i="40"/>
  <c r="F44" i="40"/>
  <c r="E44" i="40"/>
  <c r="F43" i="40"/>
  <c r="E43" i="40"/>
  <c r="F42" i="40"/>
  <c r="E42" i="40"/>
  <c r="F41" i="40"/>
  <c r="E41" i="40"/>
  <c r="F40" i="40"/>
  <c r="E40" i="40"/>
  <c r="F39" i="40"/>
  <c r="E39" i="40"/>
  <c r="F38" i="40"/>
  <c r="E38" i="40"/>
  <c r="F37" i="40"/>
  <c r="E37" i="40"/>
  <c r="F36" i="40"/>
  <c r="E36" i="40"/>
  <c r="F35" i="40"/>
  <c r="E35" i="40"/>
  <c r="F34" i="40"/>
  <c r="E34" i="40"/>
  <c r="F33" i="40"/>
  <c r="E33" i="40"/>
  <c r="F32" i="40"/>
  <c r="E32" i="40"/>
  <c r="F31" i="40"/>
  <c r="E31" i="40"/>
  <c r="F30" i="40"/>
  <c r="E30" i="40"/>
  <c r="F29" i="40"/>
  <c r="E29" i="40"/>
  <c r="F28" i="40"/>
  <c r="E28" i="40"/>
  <c r="F27" i="40"/>
  <c r="E27" i="40"/>
  <c r="F26" i="40"/>
  <c r="E26" i="40"/>
  <c r="F25" i="40"/>
  <c r="E25" i="40"/>
  <c r="F24" i="40"/>
  <c r="E24" i="40"/>
  <c r="F23" i="40"/>
  <c r="E23" i="40"/>
  <c r="F22" i="40"/>
  <c r="E22" i="40"/>
  <c r="F21" i="40"/>
  <c r="E21" i="40"/>
  <c r="F20" i="40"/>
  <c r="E20" i="40"/>
  <c r="F19" i="40"/>
  <c r="E19" i="40"/>
  <c r="F18" i="40"/>
  <c r="E18" i="40"/>
  <c r="F17" i="40"/>
  <c r="E17" i="40"/>
  <c r="F16" i="40"/>
  <c r="E16" i="40"/>
  <c r="F15" i="40"/>
  <c r="E15" i="40"/>
  <c r="F14" i="40"/>
  <c r="E14" i="40"/>
  <c r="F13" i="40"/>
  <c r="E13" i="40"/>
  <c r="F12" i="40"/>
  <c r="E12" i="40"/>
  <c r="F11" i="40"/>
  <c r="E11" i="40"/>
  <c r="F10" i="40"/>
  <c r="E10" i="40"/>
  <c r="O29" i="40" l="1"/>
  <c r="P29" i="40"/>
  <c r="P36" i="40"/>
  <c r="O36" i="40"/>
  <c r="O16" i="40"/>
  <c r="P16" i="40"/>
  <c r="P10" i="40"/>
  <c r="O10" i="40"/>
  <c r="O24" i="40"/>
  <c r="P24" i="40"/>
  <c r="O45" i="40"/>
  <c r="P45" i="40"/>
  <c r="P19" i="40"/>
  <c r="O19" i="40"/>
  <c r="O33" i="40"/>
  <c r="P33" i="40"/>
  <c r="O47" i="40"/>
  <c r="P47" i="40"/>
  <c r="P27" i="40"/>
  <c r="O27" i="40"/>
  <c r="O48" i="40"/>
  <c r="P48" i="40"/>
  <c r="O22" i="40"/>
  <c r="P22" i="40"/>
  <c r="O50" i="40"/>
  <c r="P50" i="40"/>
  <c r="O30" i="40"/>
  <c r="P30" i="40"/>
  <c r="O37" i="40"/>
  <c r="P37" i="40"/>
  <c r="O18" i="40"/>
  <c r="P18" i="40"/>
  <c r="O25" i="40"/>
  <c r="P25" i="40"/>
  <c r="O32" i="40"/>
  <c r="P32" i="40"/>
  <c r="O39" i="40"/>
  <c r="P39" i="40"/>
  <c r="O46" i="40"/>
  <c r="P46" i="40"/>
  <c r="O26" i="40"/>
  <c r="P26" i="40"/>
  <c r="O13" i="40"/>
  <c r="P13" i="40"/>
  <c r="O41" i="40"/>
  <c r="P41" i="40"/>
  <c r="P15" i="40"/>
  <c r="O15" i="40"/>
  <c r="O43" i="40"/>
  <c r="P43" i="40"/>
  <c r="O23" i="40"/>
  <c r="P23" i="40"/>
  <c r="O44" i="40"/>
  <c r="P44" i="40"/>
  <c r="O17" i="40"/>
  <c r="P17" i="40"/>
  <c r="O31" i="40"/>
  <c r="P31" i="40"/>
  <c r="O38" i="40"/>
  <c r="P38" i="40"/>
  <c r="O12" i="40"/>
  <c r="P12" i="40"/>
  <c r="O40" i="40"/>
  <c r="P40" i="40"/>
  <c r="O20" i="40"/>
  <c r="P20" i="40"/>
  <c r="P34" i="40"/>
  <c r="O34" i="40"/>
  <c r="O14" i="40"/>
  <c r="P14" i="40"/>
  <c r="P21" i="40"/>
  <c r="O21" i="40"/>
  <c r="P28" i="40"/>
  <c r="O28" i="40"/>
  <c r="O35" i="40"/>
  <c r="P35" i="40"/>
  <c r="O42" i="40"/>
  <c r="P42" i="40"/>
  <c r="P49" i="40"/>
  <c r="O49" i="40"/>
  <c r="O11" i="40"/>
  <c r="P11" i="40"/>
  <c r="C7" i="22"/>
  <c r="B4" i="22"/>
  <c r="B2" i="22"/>
  <c r="U5" i="22"/>
  <c r="P4" i="22"/>
  <c r="S3" i="22"/>
  <c r="T7" i="22"/>
  <c r="R4" i="4" l="1"/>
  <c r="R3" i="4"/>
  <c r="D3" i="4"/>
  <c r="C3" i="21"/>
  <c r="C2" i="21"/>
  <c r="K6" i="21"/>
  <c r="K5" i="21"/>
  <c r="I3" i="21"/>
  <c r="I2" i="21"/>
  <c r="K6" i="19"/>
  <c r="K5" i="19"/>
  <c r="I3" i="19"/>
  <c r="I2" i="19"/>
  <c r="C3" i="19"/>
  <c r="J4" i="13" l="1"/>
  <c r="J3" i="13"/>
  <c r="E3" i="13"/>
  <c r="L2" i="13"/>
  <c r="C8" i="14" l="1"/>
  <c r="B4" i="14"/>
  <c r="D4" i="14"/>
  <c r="K14" i="3"/>
  <c r="D13" i="3"/>
  <c r="D11" i="3"/>
  <c r="D10" i="3"/>
  <c r="D9" i="3"/>
  <c r="N6" i="29"/>
  <c r="N5" i="29"/>
  <c r="I3" i="29"/>
  <c r="I2" i="29"/>
  <c r="C3" i="29"/>
  <c r="C2" i="29"/>
  <c r="C3" i="9"/>
  <c r="C2" i="9"/>
  <c r="K5" i="9"/>
  <c r="K6" i="9"/>
  <c r="I2" i="9"/>
  <c r="I3" i="9"/>
  <c r="I2" i="17"/>
  <c r="I3" i="17"/>
  <c r="C3" i="17"/>
  <c r="C2" i="17"/>
  <c r="N6" i="17"/>
  <c r="N5" i="17"/>
  <c r="C10" i="15"/>
  <c r="A8" i="15"/>
  <c r="A6" i="15"/>
  <c r="D6" i="1" l="1"/>
  <c r="R2" i="4"/>
  <c r="D5" i="4"/>
  <c r="D2" i="4"/>
  <c r="G5" i="28" l="1"/>
  <c r="C7" i="28"/>
  <c r="C5" i="28"/>
  <c r="C3" i="28"/>
  <c r="D8" i="1" l="1"/>
  <c r="B8" i="1"/>
  <c r="B7" i="1"/>
  <c r="B5" i="1"/>
  <c r="B6" i="1"/>
  <c r="C2" i="19"/>
  <c r="C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0" authorId="0" shapeId="0" xr:uid="{00000000-0006-0000-0000-000001000000}">
      <text>
        <r>
          <rPr>
            <sz val="9"/>
            <color indexed="81"/>
            <rFont val="Tahoma"/>
            <family val="2"/>
          </rPr>
          <t>Complete cells as instructed with this triangle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5" authorId="0" shapeId="0" xr:uid="{00000000-0006-0000-0300-000001000000}">
      <text>
        <r>
          <rPr>
            <sz val="9"/>
            <color indexed="81"/>
            <rFont val="Tahoma"/>
            <family val="2"/>
          </rPr>
          <t>Drawing number from customer could be different than MoM part number, only when supplied.</t>
        </r>
      </text>
    </comment>
    <comment ref="AJ5" authorId="0" shapeId="0" xr:uid="{00000000-0006-0000-0300-000002000000}">
      <text>
        <r>
          <rPr>
            <b/>
            <sz val="9"/>
            <color indexed="81"/>
            <rFont val="Tahoma"/>
            <family val="2"/>
          </rPr>
          <t xml:space="preserve">
</t>
        </r>
        <r>
          <rPr>
            <sz val="9"/>
            <color indexed="81"/>
            <rFont val="Tahoma"/>
            <family val="2"/>
          </rPr>
          <t>When supplier is design responsible</t>
        </r>
      </text>
    </comment>
    <comment ref="O9" authorId="0" shapeId="0" xr:uid="{00000000-0006-0000-0300-000003000000}">
      <text>
        <r>
          <rPr>
            <sz val="9"/>
            <color indexed="81"/>
            <rFont val="Tahoma"/>
            <family val="2"/>
          </rPr>
          <t>Examples: Supplier Deviation #</t>
        </r>
      </text>
    </comment>
    <comment ref="X26" authorId="0" shapeId="0" xr:uid="{00000000-0006-0000-0300-000004000000}">
      <text>
        <r>
          <rPr>
            <sz val="9"/>
            <color indexed="81"/>
            <rFont val="Tahoma"/>
            <family val="2"/>
          </rPr>
          <t>Insert IMDS Number</t>
        </r>
      </text>
    </comment>
    <comment ref="AV26" authorId="0" shapeId="0" xr:uid="{00000000-0006-0000-0300-000005000000}">
      <text>
        <r>
          <rPr>
            <sz val="9"/>
            <color indexed="81"/>
            <rFont val="Tahoma"/>
            <family val="2"/>
          </rPr>
          <t>weight in grams: weigh 10 pcs and divide by 10</t>
        </r>
      </text>
    </comment>
  </commentList>
</comments>
</file>

<file path=xl/sharedStrings.xml><?xml version="1.0" encoding="utf-8"?>
<sst xmlns="http://schemas.openxmlformats.org/spreadsheetml/2006/main" count="1642" uniqueCount="861">
  <si>
    <t>Part Number:</t>
  </si>
  <si>
    <t>PART NUMBER</t>
  </si>
  <si>
    <t>Purchase Order No.</t>
  </si>
  <si>
    <t>Revision Level:</t>
  </si>
  <si>
    <t>Part Description:</t>
  </si>
  <si>
    <t>PART NAME</t>
  </si>
  <si>
    <t>Supplier Name:</t>
  </si>
  <si>
    <t xml:space="preserve">SUPPLIER NAME </t>
  </si>
  <si>
    <t>Reason for Request:</t>
  </si>
  <si>
    <t>Supplier Number:</t>
  </si>
  <si>
    <t>MODEL / VEHICLE</t>
  </si>
  <si>
    <t>Date Issued:</t>
  </si>
  <si>
    <t>Submission Due Date:</t>
  </si>
  <si>
    <t>Submission Level</t>
  </si>
  <si>
    <t>PPAP Submission Requirements and Detail Description</t>
  </si>
  <si>
    <t xml:space="preserve">S </t>
  </si>
  <si>
    <t>S</t>
  </si>
  <si>
    <t>*</t>
  </si>
  <si>
    <t>Additional Submission Instructions below:</t>
  </si>
  <si>
    <t xml:space="preserve">
Metalcraft of Mayville
PPAP Part Submission Requirements
</t>
  </si>
  <si>
    <t>PPAP SAMPLE PARTS - LABEL</t>
  </si>
  <si>
    <t>Please complete and attach this page on the outside of each package in plain view of a fork lift/material handler/operator. Put the Packing slip pocket near the label. 
In the event parts are “Loose” shipped, a label should be placed on each part. This would also apply to parts laying on pallets. Label on a painted part must be wire tied or attached in a way such that the painted surface is protected from label adhesion.</t>
  </si>
  <si>
    <t>PPAP SAMPLE PARTS</t>
  </si>
  <si>
    <t>INSPECTION VERIFICATION REQUIRED</t>
  </si>
  <si>
    <t xml:space="preserve">Purchased Order#: </t>
  </si>
  <si>
    <t xml:space="preserve"> </t>
  </si>
  <si>
    <t xml:space="preserve">Part Number: </t>
  </si>
  <si>
    <t xml:space="preserve">Revision Level: </t>
  </si>
  <si>
    <t xml:space="preserve">Supplier Name: </t>
  </si>
  <si>
    <t xml:space="preserve">Supplier Number: </t>
  </si>
  <si>
    <t xml:space="preserve">Supplier Inspected By: </t>
  </si>
  <si>
    <t xml:space="preserve">COMPANY LETTERHEAD REQUIRED </t>
  </si>
  <si>
    <r>
      <t xml:space="preserve">Certificate of Conformance (CoC)
</t>
    </r>
    <r>
      <rPr>
        <sz val="12"/>
        <rFont val="Arial"/>
        <family val="2"/>
      </rPr>
      <t>Commercial Off The Shelf (COTS)</t>
    </r>
  </si>
  <si>
    <t>Drawing Number:</t>
  </si>
  <si>
    <t>Revision:</t>
  </si>
  <si>
    <t>The following are the minimum PPAP elements that must be submitted with a COTS item.</t>
  </si>
  <si>
    <r>
      <t>¨</t>
    </r>
    <r>
      <rPr>
        <sz val="11"/>
        <color indexed="8"/>
        <rFont val="Times New Roman"/>
        <family val="1"/>
      </rPr>
      <t xml:space="preserve">  </t>
    </r>
    <r>
      <rPr>
        <sz val="11"/>
        <color indexed="8"/>
        <rFont val="Arial"/>
        <family val="2"/>
      </rPr>
      <t>Design Record (balloon drawing)</t>
    </r>
  </si>
  <si>
    <r>
      <t>¨</t>
    </r>
    <r>
      <rPr>
        <sz val="11"/>
        <color indexed="8"/>
        <rFont val="Times New Roman"/>
        <family val="1"/>
      </rPr>
      <t xml:space="preserve">  </t>
    </r>
    <r>
      <rPr>
        <sz val="11"/>
        <color indexed="8"/>
        <rFont val="Arial"/>
        <family val="2"/>
      </rPr>
      <t>Engineering Change Documents (if applicable)</t>
    </r>
  </si>
  <si>
    <r>
      <t>¨</t>
    </r>
    <r>
      <rPr>
        <sz val="11"/>
        <color indexed="8"/>
        <rFont val="Times New Roman"/>
        <family val="1"/>
      </rPr>
      <t xml:space="preserve">  </t>
    </r>
    <r>
      <rPr>
        <sz val="11"/>
        <color indexed="8"/>
        <rFont val="Arial"/>
        <family val="2"/>
      </rPr>
      <t>Customer Engineering Approval (if applicable)</t>
    </r>
  </si>
  <si>
    <r>
      <t>¨</t>
    </r>
    <r>
      <rPr>
        <sz val="11"/>
        <color indexed="8"/>
        <rFont val="Times New Roman"/>
        <family val="1"/>
      </rPr>
      <t xml:space="preserve">  </t>
    </r>
    <r>
      <rPr>
        <sz val="11"/>
        <color indexed="8"/>
        <rFont val="Arial"/>
        <family val="2"/>
      </rPr>
      <t>Dimensional Results</t>
    </r>
  </si>
  <si>
    <r>
      <t>¨</t>
    </r>
    <r>
      <rPr>
        <sz val="11"/>
        <color indexed="8"/>
        <rFont val="Times New Roman"/>
        <family val="1"/>
      </rPr>
      <t xml:space="preserve">  </t>
    </r>
    <r>
      <rPr>
        <sz val="11"/>
        <color indexed="8"/>
        <rFont val="Arial"/>
        <family val="2"/>
      </rPr>
      <t>Sample Production Parts</t>
    </r>
  </si>
  <si>
    <r>
      <t>¨</t>
    </r>
    <r>
      <rPr>
        <sz val="11"/>
        <color indexed="8"/>
        <rFont val="Times New Roman"/>
        <family val="1"/>
      </rPr>
      <t xml:space="preserve">  </t>
    </r>
    <r>
      <rPr>
        <sz val="11"/>
        <color indexed="8"/>
        <rFont val="Arial"/>
        <family val="2"/>
      </rPr>
      <t>Master Sample (photo)</t>
    </r>
  </si>
  <si>
    <r>
      <t>¨</t>
    </r>
    <r>
      <rPr>
        <sz val="11"/>
        <color indexed="8"/>
        <rFont val="Times New Roman"/>
        <family val="1"/>
      </rPr>
      <t xml:space="preserve">  </t>
    </r>
    <r>
      <rPr>
        <sz val="11"/>
        <color indexed="8"/>
        <rFont val="Arial"/>
        <family val="2"/>
      </rPr>
      <t>Customer Specific Requirements (CFAT) (if applicable)</t>
    </r>
  </si>
  <si>
    <r>
      <t>¨</t>
    </r>
    <r>
      <rPr>
        <sz val="11"/>
        <color indexed="8"/>
        <rFont val="Times New Roman"/>
        <family val="1"/>
      </rPr>
      <t xml:space="preserve">  </t>
    </r>
    <r>
      <rPr>
        <sz val="11"/>
        <color indexed="8"/>
        <rFont val="Arial"/>
        <family val="2"/>
      </rPr>
      <t>Part Submission Warrant</t>
    </r>
  </si>
  <si>
    <t xml:space="preserve">I certify that the items / materials referenced above are commercially available. </t>
  </si>
  <si>
    <t xml:space="preserve">I certify that the above mentioned items/materials meet the purchase order requirements and referenced drawing specifications and standards. I also certify I am an authorized supplier representative. </t>
  </si>
  <si>
    <t>Signature</t>
  </si>
  <si>
    <t>Title</t>
  </si>
  <si>
    <t>Date</t>
  </si>
  <si>
    <t xml:space="preserve">PPAP ELEMENTS CHECKLIST </t>
  </si>
  <si>
    <t>SUPPLIER NAME:</t>
  </si>
  <si>
    <t>PART NUMBER:</t>
  </si>
  <si>
    <t>SUPPLIER #:</t>
  </si>
  <si>
    <t>PART DESCRIPTION:</t>
  </si>
  <si>
    <t>SUBMITTER:</t>
  </si>
  <si>
    <t>REVISION LEVEL:</t>
  </si>
  <si>
    <t>CHECKLIST REV. DATE:</t>
  </si>
  <si>
    <t>Part Submission Warrant</t>
  </si>
  <si>
    <t>Dimensional Results/Print Notes</t>
  </si>
  <si>
    <t>Design Record</t>
  </si>
  <si>
    <t>Engineering Changes</t>
  </si>
  <si>
    <t>DFMEA</t>
  </si>
  <si>
    <t>Process Flow Diagram</t>
  </si>
  <si>
    <t>PFMEA</t>
  </si>
  <si>
    <t>Control Plan</t>
  </si>
  <si>
    <t>Process Capability</t>
  </si>
  <si>
    <t>MSA</t>
  </si>
  <si>
    <t>Appearance Approval</t>
  </si>
  <si>
    <t>Checking Aids</t>
  </si>
  <si>
    <t>Material Performance Testing</t>
  </si>
  <si>
    <t>Qualified Lab Docs</t>
  </si>
  <si>
    <t>Sample Production Parts</t>
  </si>
  <si>
    <t>Master Sample Picture</t>
  </si>
  <si>
    <t>Customer Specific Requirements (CFAT)</t>
  </si>
  <si>
    <t>2.2.18</t>
  </si>
  <si>
    <t>2.2.9</t>
  </si>
  <si>
    <t>2.2.1</t>
  </si>
  <si>
    <t>2.2.2</t>
  </si>
  <si>
    <t>2.2.4</t>
  </si>
  <si>
    <t>2.2.5</t>
  </si>
  <si>
    <t>2.2.6</t>
  </si>
  <si>
    <t>2.2.7</t>
  </si>
  <si>
    <t>2.2.11</t>
  </si>
  <si>
    <t>2.2.8</t>
  </si>
  <si>
    <t>2.2.13</t>
  </si>
  <si>
    <t>2.2.16</t>
  </si>
  <si>
    <t>2.2.10</t>
  </si>
  <si>
    <t>2.2.12</t>
  </si>
  <si>
    <t>2.2.14</t>
  </si>
  <si>
    <t>2.2.15</t>
  </si>
  <si>
    <t>2.2.17</t>
  </si>
  <si>
    <t>Elements shaded green (above) indicate minimum submittal for interim approval</t>
  </si>
  <si>
    <t>AIAG-PPAP Section</t>
  </si>
  <si>
    <t>PPAP Element</t>
  </si>
  <si>
    <t>PPAP Submission Comments</t>
  </si>
  <si>
    <t>Commercial Off the Shelf (COTS)  - (If Applicable on Purchased Part Level)</t>
  </si>
  <si>
    <t>Y</t>
  </si>
  <si>
    <t>N</t>
  </si>
  <si>
    <t>N/A</t>
  </si>
  <si>
    <t>Comments</t>
  </si>
  <si>
    <t xml:space="preserve">Is this component commercially available to the general public under the manufacturers’ part number AND / OR does the print state EAR99 (Commercial)?
</t>
  </si>
  <si>
    <t xml:space="preserve">If the answers are "YES" to questions 1 and 2, then the below requirements are needed per the GSQM Defense Addendum 13.2
</t>
  </si>
  <si>
    <t>Are the minimum PPAP elements, including a product specification sheet, provided per GSQM Defense Addendum, COTS section?</t>
  </si>
  <si>
    <t>PSW</t>
  </si>
  <si>
    <t>Are all sections completed properly and the PSW signed and dated?</t>
  </si>
  <si>
    <t>Does the revision level for the drawing submitted match the Purchase Order?</t>
  </si>
  <si>
    <r>
      <t>Is the PO # field completed?</t>
    </r>
    <r>
      <rPr>
        <strike/>
        <sz val="10"/>
        <color indexed="8"/>
        <rFont val="Arial"/>
        <family val="2"/>
      </rPr>
      <t xml:space="preserve"> </t>
    </r>
  </si>
  <si>
    <t>Is the Manufacturer &amp; Customer name accurate &amp; complete?</t>
  </si>
  <si>
    <t>Is the buyer's name included?</t>
  </si>
  <si>
    <t>Are the reason(s) for PPAP submittal accurate AND checked?</t>
  </si>
  <si>
    <t xml:space="preserve">Is the correct Submission level checked AND applicable elements checked? </t>
  </si>
  <si>
    <t>Dimensional Results / Print Notes</t>
  </si>
  <si>
    <t>Are the dimensional results, dated-signed and  relatively current?</t>
  </si>
  <si>
    <t>Are the TOLERANCES properly recorded?</t>
  </si>
  <si>
    <t>Are the MIN / MAX spec limits on the ISIR correct according to the TOLERANCE limits on the print?</t>
  </si>
  <si>
    <t>Are the dimensional results within specification?</t>
  </si>
  <si>
    <t>Are Standard or Metric units properly recorded according to the print ?</t>
  </si>
  <si>
    <t>Are proper GAGE TYPES used for the specified tolerance (adequate discrimination)?</t>
  </si>
  <si>
    <t xml:space="preserve">Are proper GAGE TYPES used for the application (calipers / tape measures have limited use)? </t>
  </si>
  <si>
    <t>Are multiple dimensions ALL listed and ALL verified (example 2x's, 6x's, etc.)?</t>
  </si>
  <si>
    <t>Are MSA / GRR / Capability Studies provided for Critical Characteristics?</t>
  </si>
  <si>
    <t>Print Notes</t>
  </si>
  <si>
    <t>Are all print notes addressed?</t>
  </si>
  <si>
    <t xml:space="preserve">Are there requirements in the Notes for which Certifications are needed? (Painting, Plating, Welding, material, traceability, performance testing) </t>
  </si>
  <si>
    <t>Is the Print Notes Report signed and dated?</t>
  </si>
  <si>
    <t>Is the balloon drawing provided legible?</t>
  </si>
  <si>
    <t>Are there SC / CC's identified on the print (no = NA)?</t>
  </si>
  <si>
    <t>Is the drawing or design record at the proper engineering/revision  level and does it matches the P.O.?</t>
  </si>
  <si>
    <t>Are all dimensions including notes (weld symbols, etc.) ballooned on the drawing?</t>
  </si>
  <si>
    <t>2.2.2 &amp; 2.2.3</t>
  </si>
  <si>
    <t>2.2.3</t>
  </si>
  <si>
    <t>Is the approved Change Request valid for the order produced?</t>
  </si>
  <si>
    <r>
      <t xml:space="preserve">Does the print indicate that the component is </t>
    </r>
    <r>
      <rPr>
        <i/>
        <sz val="10"/>
        <color indexed="8"/>
        <rFont val="Arial"/>
        <family val="2"/>
      </rPr>
      <t xml:space="preserve">"Source Control" </t>
    </r>
    <r>
      <rPr>
        <sz val="10"/>
        <color indexed="8"/>
        <rFont val="Arial"/>
        <family val="2"/>
      </rPr>
      <t xml:space="preserve">or </t>
    </r>
    <r>
      <rPr>
        <i/>
        <sz val="10"/>
        <color indexed="8"/>
        <rFont val="Arial"/>
        <family val="2"/>
      </rPr>
      <t>"Vendor Item Control"</t>
    </r>
    <r>
      <rPr>
        <sz val="10"/>
        <color indexed="8"/>
        <rFont val="Arial"/>
        <family val="2"/>
      </rPr>
      <t>? (no = NA)</t>
    </r>
  </si>
  <si>
    <t>Is the DFMEA prepared using current AIAG guidelines?</t>
  </si>
  <si>
    <t>Process Flow Diagram(s)</t>
  </si>
  <si>
    <t>Does the PPAP documentation cite specific print note requirements (associated with product or process) in Flow / PFMEA/ Control Plan (For Example Mil-STD-130 Part Marking ID)?</t>
  </si>
  <si>
    <t>Does the Flow Diagram reflect the entire process e.g. Receiving, outside processing?</t>
  </si>
  <si>
    <t>Are the process steps for the Process Flow, PFMEA and Control Plan aligned?</t>
  </si>
  <si>
    <t>In cases where SC/CC have been identified, does the supplier have SPC or 100% inspection for them noted in the "Control Method" column?</t>
  </si>
  <si>
    <t>Are Detection values correct for Visual Inspection per AIAG (Minimum 7 or 8)?</t>
  </si>
  <si>
    <t xml:space="preserve">Has the supplier indicated the Control Plan type? e.g. Prototype / Production </t>
  </si>
  <si>
    <t xml:space="preserve">Are Product and Process Characteristics properly identified (in the correct columns) per the AIAG definitions? </t>
  </si>
  <si>
    <t>Does the Control Plan cover all activities from receiving inspection to shipment?</t>
  </si>
  <si>
    <t>Are all Special Product/Process Characteristics included in the Control Plan?</t>
  </si>
  <si>
    <t>Are Control Method tools such as SPC or 100% inspection for the Special Characteristics defined?</t>
  </si>
  <si>
    <t>Initial Process Studies</t>
  </si>
  <si>
    <t>If there are SC/CC identified (on print or supplier process): Does the supplier meet Cpk of 1.33 for Significant Characteristics and/or Cpk of 1.67 for Critical Characteristics?</t>
  </si>
  <si>
    <t xml:space="preserve">Were the initial process studies conducted using the required number of samples and using production processing, gauging and materials?  </t>
  </si>
  <si>
    <t>Are there SC/CC's identified (on print or supplier process) and MSA is included in PPAP?</t>
  </si>
  <si>
    <t xml:space="preserve">Does the PPAP package contain a photo of the measurement tool?  </t>
  </si>
  <si>
    <t>Was an Appearance Approval Report submitted?</t>
  </si>
  <si>
    <t xml:space="preserve">Are all product specific checking aids, fixtures, test stands and Mylar listed on the Control Plan? </t>
  </si>
  <si>
    <t>Has the supplier provided preventive maintenance / calibration records for the checking aids?</t>
  </si>
  <si>
    <t xml:space="preserve">Do all aspects of the checking aids agree with part dimension requirements? </t>
  </si>
  <si>
    <t>Material / Performance Testing</t>
  </si>
  <si>
    <t>Are material certifications included for all requirements specified on the print?</t>
  </si>
  <si>
    <t>Are material certification(s) provided (where no specification is given) to establish a base-line of product acceptability?</t>
  </si>
  <si>
    <t>Are material certification(s) dated relatively recent (within 12 months)?</t>
  </si>
  <si>
    <t>Are material certification(s) signed and dated?</t>
  </si>
  <si>
    <t>Are foreign Certification(s) translated into English?</t>
  </si>
  <si>
    <t>Are material certification(s) provided for sub components?</t>
  </si>
  <si>
    <t>Are material certification(s) included for hardware called-out on the print?</t>
  </si>
  <si>
    <t>Do certification(s) included explicitly reference standards cited (example: SAE/MIL/ASTM)?</t>
  </si>
  <si>
    <t>Do material certification(s) show adherence to specified temperature requirements?</t>
  </si>
  <si>
    <r>
      <t xml:space="preserve">Are test results included for product material(s) when performance or functional requirements are specified by the design record AND/OR the </t>
    </r>
    <r>
      <rPr>
        <u/>
        <sz val="10"/>
        <color indexed="8"/>
        <rFont val="Arial"/>
        <family val="2"/>
      </rPr>
      <t>supplier's</t>
    </r>
    <r>
      <rPr>
        <sz val="10"/>
        <color indexed="8"/>
        <rFont val="Arial"/>
        <family val="2"/>
      </rPr>
      <t xml:space="preserve"> Control Plan?</t>
    </r>
  </si>
  <si>
    <t>Do test reports indicate testing was done internally by the supplier?</t>
  </si>
  <si>
    <t xml:space="preserve">Does the test report indicate testing was done externally by a 3rd party? </t>
  </si>
  <si>
    <t>Master Sample (photo)</t>
  </si>
  <si>
    <t>Do they capture paint / no paint zones?</t>
  </si>
  <si>
    <t>Do they capture the part marking ID and it is correct per print requirements?</t>
  </si>
  <si>
    <t>Do they capture significant view angles of the part?</t>
  </si>
  <si>
    <r>
      <rPr>
        <b/>
        <sz val="10"/>
        <color indexed="8"/>
        <rFont val="Arial"/>
        <family val="2"/>
      </rPr>
      <t>(UID-Specific requirements)</t>
    </r>
    <r>
      <rPr>
        <sz val="10"/>
        <color indexed="8"/>
        <rFont val="Arial"/>
        <family val="2"/>
      </rPr>
      <t xml:space="preserve"> Is the sample label photo taken directly perpendicular to the label, at approximately 1 foot away, with no glare on the label?</t>
    </r>
  </si>
  <si>
    <r>
      <t>This part has CFAT requirements,</t>
    </r>
    <r>
      <rPr>
        <u/>
        <sz val="10"/>
        <color indexed="8"/>
        <rFont val="Arial"/>
        <family val="2"/>
      </rPr>
      <t xml:space="preserve"> it does comply</t>
    </r>
    <r>
      <rPr>
        <sz val="10"/>
        <color indexed="8"/>
        <rFont val="Arial"/>
        <family val="2"/>
      </rPr>
      <t>, but is not finalized</t>
    </r>
  </si>
  <si>
    <t>Electrical</t>
  </si>
  <si>
    <t>Do circuits, connectors and splices on print agree?</t>
  </si>
  <si>
    <t>Has circuit testing been completed? Spec 400  sec 5.6 (or applicable standards)</t>
  </si>
  <si>
    <t>Do circuit test results agree with the print?</t>
  </si>
  <si>
    <t>Are test results included for testing specified on print?</t>
  </si>
  <si>
    <t>Are continuity tests conducted per spec 400 (or applicable standards) AND identified within the Control Plan?</t>
  </si>
  <si>
    <t xml:space="preserve">Finishing / Paint </t>
  </si>
  <si>
    <r>
      <t>Does the submittal include actual salt spray test results including</t>
    </r>
    <r>
      <rPr>
        <u/>
        <sz val="10"/>
        <color indexed="8"/>
        <rFont val="Arial"/>
        <family val="2"/>
      </rPr>
      <t xml:space="preserve"> Qualified Lab Documentation</t>
    </r>
    <r>
      <rPr>
        <sz val="10"/>
        <color indexed="8"/>
        <rFont val="Arial"/>
        <family val="2"/>
      </rPr>
      <t>?</t>
    </r>
  </si>
  <si>
    <t>Do plating certifications explicitly state adherence to print requirement?</t>
  </si>
  <si>
    <t>Do paint worksheets verify conformance to blast profile?</t>
  </si>
  <si>
    <t>Are oven cure times &amp; temperatures recorded?</t>
  </si>
  <si>
    <t>CARC Paint Certification: Is the ARL (Army Research Lab) certification with corresponding the batch number if CARC paint is required?</t>
  </si>
  <si>
    <t xml:space="preserve">Weld </t>
  </si>
  <si>
    <t>Are all weld lengths, sizes, types &amp; locations cited on the ballooned drawing?</t>
  </si>
  <si>
    <t>Are the WPS AND PQR's #'s referenced on the PPAP worksheet?</t>
  </si>
  <si>
    <t>Are the WPS AND PQR's #'s INCLUDED in the PPAP submittal?</t>
  </si>
  <si>
    <t>Are the WPS and PQR authorized by a CWI (or equivalent authority)?</t>
  </si>
  <si>
    <t>Are 3 weld features measured as required for Level 3 PPAP?</t>
  </si>
  <si>
    <t>If WPS not required per AWS (for example), are appropriate weld documentation and verification methods included?</t>
  </si>
  <si>
    <t>Castings</t>
  </si>
  <si>
    <r>
      <t xml:space="preserve">Either questions 1-3 </t>
    </r>
    <r>
      <rPr>
        <b/>
        <u/>
        <sz val="10"/>
        <rFont val="Arial"/>
        <family val="2"/>
      </rPr>
      <t>OR</t>
    </r>
    <r>
      <rPr>
        <b/>
        <sz val="10"/>
        <rFont val="Arial"/>
        <family val="2"/>
      </rPr>
      <t xml:space="preserve"> 4-6 will apply depending on the casting standards stated on the drawing</t>
    </r>
  </si>
  <si>
    <r>
      <t xml:space="preserve">Are personnel performing radiographic inspection reports certified in accordance with </t>
    </r>
    <r>
      <rPr>
        <u/>
        <sz val="10"/>
        <color indexed="8"/>
        <rFont val="Arial"/>
        <family val="2"/>
      </rPr>
      <t>ASNT</t>
    </r>
    <r>
      <rPr>
        <sz val="10"/>
        <color indexed="8"/>
        <rFont val="Arial"/>
        <family val="2"/>
      </rPr>
      <t xml:space="preserve"> (American Society for Non-Destructive Testing) Level 2? </t>
    </r>
  </si>
  <si>
    <r>
      <t xml:space="preserve">Are the </t>
    </r>
    <r>
      <rPr>
        <u/>
        <sz val="10"/>
        <color indexed="8"/>
        <rFont val="Arial"/>
        <family val="2"/>
      </rPr>
      <t>ASNT</t>
    </r>
    <r>
      <rPr>
        <sz val="10"/>
        <color indexed="8"/>
        <rFont val="Arial"/>
        <family val="2"/>
      </rPr>
      <t xml:space="preserve"> (American Society for Non-Destructive Testing) certified radiographic procedures being approved by a level 3 Technician? </t>
    </r>
  </si>
  <si>
    <r>
      <t xml:space="preserve">Are certifications submitted within the PPAP for personnel verifying compliance to </t>
    </r>
    <r>
      <rPr>
        <u/>
        <sz val="10"/>
        <color indexed="8"/>
        <rFont val="Arial"/>
        <family val="2"/>
      </rPr>
      <t>ASNT</t>
    </r>
    <r>
      <rPr>
        <sz val="10"/>
        <color indexed="8"/>
        <rFont val="Arial"/>
        <family val="2"/>
      </rPr>
      <t xml:space="preserve"> (American Society for Non-Destructive Testing)?</t>
    </r>
  </si>
  <si>
    <r>
      <t xml:space="preserve">Are personnel performing radiographic inspections certified in accordance with </t>
    </r>
    <r>
      <rPr>
        <u/>
        <sz val="10"/>
        <color indexed="8"/>
        <rFont val="Arial"/>
        <family val="2"/>
      </rPr>
      <t>NAS</t>
    </r>
    <r>
      <rPr>
        <sz val="10"/>
        <color indexed="8"/>
        <rFont val="Arial"/>
        <family val="2"/>
      </rPr>
      <t xml:space="preserve"> 410 Level 2?</t>
    </r>
  </si>
  <si>
    <r>
      <t xml:space="preserve">Are the </t>
    </r>
    <r>
      <rPr>
        <u/>
        <sz val="10"/>
        <color indexed="8"/>
        <rFont val="Arial"/>
        <family val="2"/>
      </rPr>
      <t>NAS</t>
    </r>
    <r>
      <rPr>
        <sz val="10"/>
        <color indexed="8"/>
        <rFont val="Arial"/>
        <family val="2"/>
      </rPr>
      <t xml:space="preserve"> 410 certified radiographic procedures being approved by a level 3 Technician? </t>
    </r>
  </si>
  <si>
    <r>
      <t xml:space="preserve">Are certifications submitted within the PPAP for personnel verifying compliance to </t>
    </r>
    <r>
      <rPr>
        <u/>
        <sz val="10"/>
        <color indexed="8"/>
        <rFont val="Arial"/>
        <family val="2"/>
      </rPr>
      <t>NAS</t>
    </r>
    <r>
      <rPr>
        <sz val="10"/>
        <color indexed="8"/>
        <rFont val="Arial"/>
        <family val="2"/>
      </rPr>
      <t xml:space="preserve"> 410?</t>
    </r>
  </si>
  <si>
    <t>Is the Inspection  laboratory accredited (e.g. A2LA, ISO17025 for radiographic inspection per ASTM E1742 (film) or E1255 (digital)?</t>
  </si>
  <si>
    <t>Does the report reference the correct inspection standards as stated within AMS 2175A (ASTM E155/E2422 for aluminum, ASTM E186/E446 for steel, iron)</t>
  </si>
  <si>
    <t>Does the report specify casting grade and does it match drawing requirements?</t>
  </si>
  <si>
    <t>Does the report specify casting class and does it match drawing requirements?</t>
  </si>
  <si>
    <t>Does the report include melt numbers, heat lot numbers or date codes?</t>
  </si>
  <si>
    <t>Do radiographic images show that Image Quality Indicator (IQI) placement is compliant to 2-2T per ASTM E1255 (digital) or ASTM E1742 (film)?</t>
  </si>
  <si>
    <t>Do the print notes, PFMEA and/or Control Plan document address gate, riser and parting line projections comply with AMS2175A table 3 (page 11 of 20)?</t>
  </si>
  <si>
    <t xml:space="preserve">Does the control plan reflect radiographic sampling frequency in accordance with the print note / Global Supplier Quality Manual? </t>
  </si>
  <si>
    <t xml:space="preserve">Does the control plan reflect radiographic sampling for all mold cavities in accordance with the print note / Global Supplier Quality Manual? </t>
  </si>
  <si>
    <t>Is there evidence within the Control Plan that visual inspections were performed with ambient lighting that is not less than 75 foot-candles (approximately a 60W incandescent bulb)?</t>
  </si>
  <si>
    <t>Does the control plan specify that castings are 100% visually examined per AMS2175A, 4.3.1?</t>
  </si>
  <si>
    <t>Is a written procedure listed within the Process Control Plan as to how to inspect the component IAW E1255 (digital image), section A1.5.2  or E1742 (film image), section 6.1?</t>
  </si>
  <si>
    <t>Armor</t>
  </si>
  <si>
    <t>Is the Ballistic Cert from Aberdeen included, and does it reference the same Heat # as the Material Cert?</t>
  </si>
  <si>
    <t>Is the Blast Profile Measured, and is it within specification?</t>
  </si>
  <si>
    <t>If traceability is required on the print, is it referenced in the PFD, PFMEA, and Control Plan, and identified as a CC?</t>
  </si>
  <si>
    <t>If part is welded, is the 48 hour weld hold process step included in the PFD, PFMEA, and Control Plan?</t>
  </si>
  <si>
    <t>If the part is welded, does the WPS, PQR, and Welder Qualifications meet the requirements of the Ground Combat Vehicle Weld Code?</t>
  </si>
  <si>
    <t>Are there performance requirements on the MOM drawing that are not identified on the product specification sheet/catalog page? If yes, see "COTs plus" requirements in Defense Addendum, COTS section</t>
  </si>
  <si>
    <t xml:space="preserve">Has the MSA been constructed using the Defense Segment MSA Instruction Guide (located: https://osn.MOMcorp.com)?  </t>
  </si>
  <si>
    <t>If traceability is required on the print, is the appropriate label (i.e. Green Label vs UID) photographed, and is it photographed in such a way that MOM engineering can verify the snowflake data structure?</t>
  </si>
  <si>
    <t xml:space="preserve">Is MOM procuring the manufacturer's part number in an unaltered state? 
</t>
  </si>
  <si>
    <t>If the supplier is design responsible: Is the DFMEA is included within the PPAP OR is there a record indicating it was reviewed &amp; approved by MOM?</t>
  </si>
  <si>
    <t>If MOM is design responsible and the part is manufactured by MOM: Are the sub-component level PPAP's present with submittal (no = NA)?</t>
  </si>
  <si>
    <t>Has the PFMEA been constructed utilizing the MOM ranking worksheet for Severity and Occurrences?</t>
  </si>
  <si>
    <t>MOM Program:</t>
  </si>
  <si>
    <t>UNLESS OTHERWISE SPECIFIED IN WRITING BY MOM:</t>
  </si>
  <si>
    <t>SEVERITY RATING SCALE</t>
  </si>
  <si>
    <t xml:space="preserve">CUSTOMER EFFECT </t>
  </si>
  <si>
    <t>SEVERITY OF EFFECT ON PRODUCT</t>
  </si>
  <si>
    <t>RANK</t>
  </si>
  <si>
    <t>SEVERITY OF EFFECT ON PROCESS</t>
  </si>
  <si>
    <t>ASSY EFFECT</t>
  </si>
  <si>
    <t>Failure to Meet Safety and/or Regulatory Requirements</t>
  </si>
  <si>
    <t>Potential failure mode affects safe vehicle operation and/or involves noncompliance with government regulation without warning.</t>
  </si>
  <si>
    <t>May endanger operator (machine or assembly) without warning.</t>
  </si>
  <si>
    <t>Hazardous without warning</t>
  </si>
  <si>
    <t>Potential failure mode affects safe vehicle operation and/or involves noncompliance with government regulation with warning</t>
  </si>
  <si>
    <t>May endanger operator (machine or assembly) with warning.</t>
  </si>
  <si>
    <t>Hazardous with warning</t>
  </si>
  <si>
    <t>Loss or Degradation of Primary Function</t>
  </si>
  <si>
    <t xml:space="preserve">Loss of primary function (vehicle / item inoperable, but does not affect safe operation). </t>
  </si>
  <si>
    <t>100% of production run may have to be scrapped, line shutdown, or stop ship.</t>
  </si>
  <si>
    <t>Major Disruption</t>
  </si>
  <si>
    <t>Degradation of primary function (vehicle / item operable but at a reduced level of performance)</t>
  </si>
  <si>
    <t>A portion of the production run may have to be scrapped, deviation from primary process including decreased line speed or added manpower.</t>
  </si>
  <si>
    <t>Significant Disruption</t>
  </si>
  <si>
    <t>Loss or Degradation of Secondary Function</t>
  </si>
  <si>
    <t>Loss of secondary function (vehicle / item operable, but does not affect safe operation, but  secondary functions inoperable)</t>
  </si>
  <si>
    <t>100% of production run may have to be reworked off line and accepted.</t>
  </si>
  <si>
    <t>Moderate Disruption</t>
  </si>
  <si>
    <t>Degradation of secondary function (vehicle / item operable, but secondary functions operate at reduced level of performance)</t>
  </si>
  <si>
    <t>A portion of the production run may have to be reworked off line and accepted.</t>
  </si>
  <si>
    <t xml:space="preserve">Loss or Degradation of Tertiary Function </t>
  </si>
  <si>
    <t>Condition impacting a tertiary function but vehicle remains operable, appearance or audible noise, or item does not conform and noticed by &gt;75% of customers</t>
  </si>
  <si>
    <t>100% of production run may have to be reworked in station before it is processed.</t>
  </si>
  <si>
    <t>Minor Disruption</t>
  </si>
  <si>
    <t>Condition impacting a tertiary function but vehicle remains operable, appearance or audible noise, or item does not conform and noticed by ~50% of customers</t>
  </si>
  <si>
    <t>A portion of the production run may have to be reworked in station before it is processed.</t>
  </si>
  <si>
    <t>Condition impacting a tertiary function but vehicle remains operable, appearance or audible noise, or item does not conform and noticed by &lt;25% of customers</t>
  </si>
  <si>
    <t>Slight inconvenience to process, operation, or operator.</t>
  </si>
  <si>
    <t>Annoyance</t>
  </si>
  <si>
    <t>No effect</t>
  </si>
  <si>
    <t>No discernible effect</t>
  </si>
  <si>
    <t>No discernible effect.</t>
  </si>
  <si>
    <t>None</t>
  </si>
  <si>
    <t>OCCURRENCE RATING SCALE</t>
  </si>
  <si>
    <t>LIKELIHOOD OF FAILURE</t>
  </si>
  <si>
    <t>OCCURRENCE OF CAUSE 
FROM TESTING</t>
  </si>
  <si>
    <t>OCCURRENCE OF 
CAUSE  
FOR DFMEA</t>
  </si>
  <si>
    <t>OCCURRENCE OF CAUSE  
FOR PFMEA</t>
  </si>
  <si>
    <t>Very High</t>
  </si>
  <si>
    <t>Observed on over 50% of test assets.</t>
  </si>
  <si>
    <t>New technology/new design with no history.</t>
  </si>
  <si>
    <t>One occurrence 
per part/machine</t>
  </si>
  <si>
    <t>High</t>
  </si>
  <si>
    <t>Observed on 
&gt;25-50% of test assets.</t>
  </si>
  <si>
    <t>Failure is inevitable with new design, new application, or change in duty cycle/operating conditions.</t>
  </si>
  <si>
    <t>One occurrence 
per shift
*(&gt;1 in 5)</t>
  </si>
  <si>
    <t>Failure is likely with new design, new application, or change in duty cycle/operating conditions.</t>
  </si>
  <si>
    <t>One occurrence 
per day
*(1 in 5)</t>
  </si>
  <si>
    <t>Failure is uncertain with new design, new application, or change in duty cycle/operating conditions.</t>
  </si>
  <si>
    <t>One occurrence 
per week
*(1 in 25)</t>
  </si>
  <si>
    <t>Moderate</t>
  </si>
  <si>
    <t>Observed on 
&gt;12.5-25% of test assets.</t>
  </si>
  <si>
    <t>Frequent failures associated with similar designs or in design simulation and testing.</t>
  </si>
  <si>
    <t>One occurrence 
every 2 weeks
*(1 in 50)</t>
  </si>
  <si>
    <t>Occasional failures associated with similar designs or in design simulation and testing.</t>
  </si>
  <si>
    <t>One occurrence 
per month
*(1 in 100)</t>
  </si>
  <si>
    <t>Isolated Failures associated with similar design or in design simulation and testing.</t>
  </si>
  <si>
    <t>One occurrence 
per 3 months
*(1 in 300)</t>
  </si>
  <si>
    <t>Low</t>
  </si>
  <si>
    <t>Observed on up to 12.5% of test assets.</t>
  </si>
  <si>
    <t>Only isolated failures associated with almost identical design or in design simulation and testing.</t>
  </si>
  <si>
    <t>One occurrence 
per 6 months
*(1 in 600)</t>
  </si>
  <si>
    <t>Very Low</t>
  </si>
  <si>
    <t>No occurrences observed during testing.</t>
  </si>
  <si>
    <t xml:space="preserve">No observed failures associated with almost identical design or in design simulation and testing. </t>
  </si>
  <si>
    <t>One occurrence 
per year
*(1 in 1200)</t>
  </si>
  <si>
    <t xml:space="preserve">Failure is eliminated through preventive control. </t>
  </si>
  <si>
    <t>Less than one occurrence per year
*(&lt;1 in 1200)</t>
  </si>
  <si>
    <t>*Occurrence frequency for PFMEA should be calculated based upon yearly production volumes 
(for example, if 1200 units are produced each year, one occurrence per month equals 1 in 100 units produced)</t>
  </si>
  <si>
    <t>Detection Rating Scale</t>
  </si>
  <si>
    <t>Rank</t>
  </si>
  <si>
    <t>DETECTION PROBABILITY</t>
  </si>
  <si>
    <t>CRITERIA</t>
  </si>
  <si>
    <t>No detection opportunity</t>
  </si>
  <si>
    <t>No current process control; Cannot detect or is not analyzed.</t>
  </si>
  <si>
    <t>Not likely to detect at any stage</t>
  </si>
  <si>
    <t>Failure Mode and/or Error (Cause) is not easily detected (e.g. random audits)</t>
  </si>
  <si>
    <t>Problem Detection Post Processing</t>
  </si>
  <si>
    <t>Failure Mode detection post-processing by operator through visual/tactile/audible means.</t>
  </si>
  <si>
    <t>Problem Detection at Source</t>
  </si>
  <si>
    <t>Failure Mode detection in-station by operator through visual/tactile/audible means or post-processing through use of attribute gauging (go/no go, manual torque check/clicker wrench, etc.)</t>
  </si>
  <si>
    <t>Failure Mode detection post-processing by operator through use of variable gauging or in-station by operator through use of attribute gauging (go/no go, manual torque check/clicker wrench, etc.)</t>
  </si>
  <si>
    <t>Failure Mode or Error (Cause) detection in-station by operator through use of variable gauging or by automated controls in-station that will detect discrepant part and notify operator (light, buzzer, etc.). Gauging performed on setup and first-piece check (for set-up causes only).</t>
  </si>
  <si>
    <t>Failure Mode detection post-processing by automated controls that will detect discrepant part and lock part to prevent further processing.</t>
  </si>
  <si>
    <t>Failure Mode detection in-station by automated controls that will detect discrepant part and prevent automatically lock part in station to prevent further processing.</t>
  </si>
  <si>
    <t>Error Detection and/or Problem Prevention</t>
  </si>
  <si>
    <t xml:space="preserve">Error (Cause) detection in-station by automated controls that will detect error and prevent discrepant part from being made. </t>
  </si>
  <si>
    <t>Detection not applicable; Failure Prevention</t>
  </si>
  <si>
    <t xml:space="preserve">Error (Cause) prevention as a result of fixture design, machine design or part design. Discrepant parts cannot be made because item has been error-proofed by process/product design. </t>
  </si>
  <si>
    <t xml:space="preserve">This scale was adapted from the AIAG FMEA Manual (4th Edition) </t>
  </si>
  <si>
    <t>ORGANIZATION:</t>
  </si>
  <si>
    <t>SUPPLIER NUMBER:</t>
  </si>
  <si>
    <t>PART NAME:</t>
  </si>
  <si>
    <t>Supplier is required to visually document the Master Sample (PPAP Parts):</t>
  </si>
  <si>
    <t>PICTURES OF MASTER SAMPLE PART</t>
  </si>
  <si>
    <t>PRINT NAME</t>
  </si>
  <si>
    <t>SIGNATURE</t>
  </si>
  <si>
    <t>TITLE</t>
  </si>
  <si>
    <t>DATE</t>
  </si>
  <si>
    <t>Enter Date</t>
  </si>
  <si>
    <t>DESIGN RECORD CHANGE Rev LEVEL:</t>
  </si>
  <si>
    <t>Enter Rev</t>
  </si>
  <si>
    <t>DESIGN RECORD DATE:</t>
  </si>
  <si>
    <t>TOOL / FIXTURE NUMBER:</t>
  </si>
  <si>
    <t>DATE:</t>
  </si>
  <si>
    <t>TOOLING &amp; FIXTURES - PROPERTY OF MOM or Customers.</t>
  </si>
  <si>
    <t>PHOTO OF TOOLING AND FIXTURES</t>
  </si>
  <si>
    <t>Part Number</t>
  </si>
  <si>
    <t>Part Name</t>
  </si>
  <si>
    <t>Characteristic</t>
  </si>
  <si>
    <t>a</t>
  </si>
  <si>
    <t/>
  </si>
  <si>
    <t>t</t>
  </si>
  <si>
    <t>PART</t>
  </si>
  <si>
    <t>-</t>
  </si>
  <si>
    <r>
      <t xml:space="preserve">DFMEA - DESIGN FAILURE MODES EFFECTS ANALYSIS
</t>
    </r>
    <r>
      <rPr>
        <sz val="12"/>
        <rFont val="Arial"/>
        <family val="2"/>
      </rPr>
      <t>(Format for example only; Supplier created templates may be used)</t>
    </r>
  </si>
  <si>
    <t>System</t>
  </si>
  <si>
    <t>Subsystem</t>
  </si>
  <si>
    <t>Design Responsibility:</t>
  </si>
  <si>
    <t>FMEA Number:</t>
  </si>
  <si>
    <t>Component:______________________________________________</t>
  </si>
  <si>
    <t>Key Date:</t>
  </si>
  <si>
    <t>Prepared by:</t>
  </si>
  <si>
    <t>Model Year(s)/Vehicle(s):</t>
  </si>
  <si>
    <t>Date (Orig.):</t>
  </si>
  <si>
    <t>Core Team:</t>
  </si>
  <si>
    <t>Date (Rev.):</t>
  </si>
  <si>
    <t>Item / 
Function</t>
  </si>
  <si>
    <t>Requirements</t>
  </si>
  <si>
    <t>Potential 
Failure 
Mode</t>
  </si>
  <si>
    <t>Potential 
Effect(s) 
of Failure</t>
  </si>
  <si>
    <t>Severity</t>
  </si>
  <si>
    <t>Classification</t>
  </si>
  <si>
    <t>Potential 
Causes(s)
of Failure</t>
  </si>
  <si>
    <t>Current</t>
  </si>
  <si>
    <t>Occurrence</t>
  </si>
  <si>
    <t>Detection</t>
  </si>
  <si>
    <t>RPN</t>
  </si>
  <si>
    <t>Recommended 
Action(s)</t>
  </si>
  <si>
    <t>Responsibility 
&amp; Target 
Completion 
Date</t>
  </si>
  <si>
    <t>Action Results</t>
  </si>
  <si>
    <t>l</t>
  </si>
  <si>
    <t>Design</t>
  </si>
  <si>
    <t>e</t>
  </si>
  <si>
    <t>R.</t>
  </si>
  <si>
    <t>Controls</t>
  </si>
  <si>
    <t>P.</t>
  </si>
  <si>
    <t>Actions 
Taken &amp; Effective Date</t>
  </si>
  <si>
    <t>SEV</t>
  </si>
  <si>
    <t>OCC</t>
  </si>
  <si>
    <t>DET</t>
  </si>
  <si>
    <t>v</t>
  </si>
  <si>
    <t>s</t>
  </si>
  <si>
    <t xml:space="preserve">     Prevention</t>
  </si>
  <si>
    <t xml:space="preserve">   Detection</t>
  </si>
  <si>
    <t>N.</t>
  </si>
  <si>
    <t>c</t>
  </si>
  <si>
    <t>Product Program</t>
  </si>
  <si>
    <t>Issue Date</t>
  </si>
  <si>
    <t>Supplier Name</t>
  </si>
  <si>
    <t>Supplier Location</t>
  </si>
  <si>
    <t>ADDRESS</t>
  </si>
  <si>
    <t>Legend:</t>
  </si>
  <si>
    <t xml:space="preserve">     Operation</t>
  </si>
  <si>
    <t xml:space="preserve">   Transportation</t>
  </si>
  <si>
    <t xml:space="preserve">     Inspection</t>
  </si>
  <si>
    <t>Delay</t>
  </si>
  <si>
    <t>Storage</t>
  </si>
  <si>
    <t>Step</t>
  </si>
  <si>
    <t>Operation or Event</t>
  </si>
  <si>
    <t>Description of</t>
  </si>
  <si>
    <t>EC</t>
  </si>
  <si>
    <t>Evaluation And Analysis Methods</t>
  </si>
  <si>
    <r>
      <t xml:space="preserve">PFMEA - PROCESS FAILURE MODES &amp; EFFECTS ANALYSIS
</t>
    </r>
    <r>
      <rPr>
        <sz val="12"/>
        <rFont val="Arial"/>
        <family val="2"/>
      </rPr>
      <t>(Format for example only; Supplier created templates may be used)</t>
    </r>
  </si>
  <si>
    <t>Print #</t>
  </si>
  <si>
    <t xml:space="preserve">Rev.  </t>
  </si>
  <si>
    <t xml:space="preserve">Item:  </t>
  </si>
  <si>
    <t>n/a</t>
  </si>
  <si>
    <t>Process Responsibility:</t>
  </si>
  <si>
    <t xml:space="preserve">Model Year(s)/Vehicle(s): </t>
  </si>
  <si>
    <t>Date (Orig.)</t>
  </si>
  <si>
    <t>Date (Rev.)</t>
  </si>
  <si>
    <t xml:space="preserve">Process Step / 
Function
</t>
  </si>
  <si>
    <t>Process</t>
  </si>
  <si>
    <r>
      <t xml:space="preserve">CONTROL PLAN
</t>
    </r>
    <r>
      <rPr>
        <sz val="12"/>
        <rFont val="Arial"/>
        <family val="2"/>
      </rPr>
      <t>(Format for example only; Supplier created templates may be used)</t>
    </r>
  </si>
  <si>
    <t>Control Plan Number</t>
  </si>
  <si>
    <t>Key Contact/Phone</t>
  </si>
  <si>
    <t>Part Number/Latest Change Level</t>
  </si>
  <si>
    <t>Core Team</t>
  </si>
  <si>
    <t>Customer Engineering Approval/Date (If Req'd.)</t>
  </si>
  <si>
    <t>Part Name/Description</t>
  </si>
  <si>
    <t>Supplier/Plant Approval/Date</t>
  </si>
  <si>
    <t>Customer Quality Approval/Date (If Req'd.)</t>
  </si>
  <si>
    <t>Supplier/Plant</t>
  </si>
  <si>
    <t>Supplier Code</t>
  </si>
  <si>
    <t>Other Approval/Date (If Req'd.)</t>
  </si>
  <si>
    <t>PART/ 
PROCESS
NUMBER</t>
  </si>
  <si>
    <t>PROCESS NAME/
OPERATION
DESCRIPTION</t>
  </si>
  <si>
    <t>MACHINE,
DEVICE
JIG, TOOLS
FOR MFG.</t>
  </si>
  <si>
    <t>CHARACTERISTICS</t>
  </si>
  <si>
    <t>SPECIAL
CHAR.
CLASS</t>
  </si>
  <si>
    <t>METHODS</t>
  </si>
  <si>
    <t>REACTION
PLAN</t>
  </si>
  <si>
    <t>NO.</t>
  </si>
  <si>
    <t>PRODUCT</t>
  </si>
  <si>
    <t>PROCESS</t>
  </si>
  <si>
    <t>PRODUCT/PROCESS</t>
  </si>
  <si>
    <t>EVALUATION/</t>
  </si>
  <si>
    <t>SAMPLE</t>
  </si>
  <si>
    <t>CONTROL
METHOD</t>
  </si>
  <si>
    <t>SPECIFICATION/</t>
  </si>
  <si>
    <t>MEASUREMENT</t>
  </si>
  <si>
    <t>SIZE</t>
  </si>
  <si>
    <t>FREQ.</t>
  </si>
  <si>
    <t>TOLERANCE</t>
  </si>
  <si>
    <t>TECHNIQUE</t>
  </si>
  <si>
    <t>DIMENSIONAL RESULTS</t>
  </si>
  <si>
    <t>NAME OF INSPECTION FACILITY:</t>
  </si>
  <si>
    <t>Supplier required to provide marked up drawing to identify items inspected.</t>
  </si>
  <si>
    <t>ITEM</t>
  </si>
  <si>
    <t>DIMENSION / SPECIFICATION</t>
  </si>
  <si>
    <t>SPECIFICATION / LIMITS</t>
  </si>
  <si>
    <t>QTY. TESTED</t>
  </si>
  <si>
    <t>ORGANIZATION MEASUREMENT RESULTS (DATA)</t>
  </si>
  <si>
    <t>OK</t>
  </si>
  <si>
    <t>NOT OK</t>
  </si>
  <si>
    <t>+</t>
  </si>
  <si>
    <t>MIN</t>
  </si>
  <si>
    <t>MAX</t>
  </si>
  <si>
    <t>Piece 1</t>
  </si>
  <si>
    <t>Piece 2</t>
  </si>
  <si>
    <t>Piece 3</t>
  </si>
  <si>
    <t>ex</t>
  </si>
  <si>
    <t>*Traceable to NIST</t>
  </si>
  <si>
    <t>Blanket statements of conformance are unacceptable for any test results.</t>
  </si>
  <si>
    <r>
      <t xml:space="preserve">PRINT NOTES 
</t>
    </r>
    <r>
      <rPr>
        <b/>
        <sz val="11"/>
        <rFont val="Arial"/>
        <family val="2"/>
      </rPr>
      <t>(ATTACH COPY OF RAW MATERIAL CERTIFICATION, SURFACE FINISH,
 &amp; PART IDENTIFICATION)</t>
    </r>
  </si>
  <si>
    <t>Supplier required to provide marked up drawing to identify all "PRINT NOTES" verified.</t>
  </si>
  <si>
    <t>SPECIFICATION</t>
  </si>
  <si>
    <t>GAGE
TYPE</t>
  </si>
  <si>
    <r>
      <t xml:space="preserve">PRINT NOTES 
</t>
    </r>
    <r>
      <rPr>
        <b/>
        <sz val="11"/>
        <rFont val="Arial"/>
        <family val="2"/>
      </rPr>
      <t>(ATTACH COPY OF PERFORMANCE TESTS )</t>
    </r>
  </si>
  <si>
    <t xml:space="preserve">Document Painting Method / Industry Standard used to prepare these components. </t>
  </si>
  <si>
    <t xml:space="preserve">Method # / Finishing Requirement on Drawing:  </t>
  </si>
  <si>
    <t xml:space="preserve">Cleaning Standard Utilized:  </t>
  </si>
  <si>
    <r>
      <t xml:space="preserve">Pretreat Standard Utilized: </t>
    </r>
    <r>
      <rPr>
        <b/>
        <sz val="8"/>
        <rFont val="Arial"/>
        <family val="2"/>
      </rPr>
      <t xml:space="preserve"> </t>
    </r>
  </si>
  <si>
    <t>ARL CERTIFIED CARC BATCH#</t>
  </si>
  <si>
    <t>Standard</t>
  </si>
  <si>
    <t>SUPPLIER TEST RESULTS (DATA)</t>
  </si>
  <si>
    <t xml:space="preserve">Prime Coat:    </t>
  </si>
  <si>
    <t>Blast / Surface Profile</t>
  </si>
  <si>
    <t>Thickness*</t>
  </si>
  <si>
    <t>Thickness (including blast profile)*</t>
  </si>
  <si>
    <t>Permeability</t>
  </si>
  <si>
    <t>Adhesion</t>
  </si>
  <si>
    <t>Oven Cure Time (if used)</t>
  </si>
  <si>
    <t>Ambient Cure Time (if used)</t>
  </si>
  <si>
    <t>Salt Spray</t>
  </si>
  <si>
    <t>ASTM B117/ 
TTC-490</t>
  </si>
  <si>
    <t>Cyclical Test</t>
  </si>
  <si>
    <t>GMW 14872</t>
  </si>
  <si>
    <t xml:space="preserve">Top Coat: </t>
  </si>
  <si>
    <t>Thickness (over primer)*</t>
  </si>
  <si>
    <t>Total Thickness (reference)*</t>
  </si>
  <si>
    <t xml:space="preserve">Permeability </t>
  </si>
  <si>
    <t>* Rejection will not be made based on coating thickness in excess of the maximum alone, but on a subsequent performance failure per MIL-DTL 53072 Sec 4.2.3.3.</t>
  </si>
  <si>
    <t>(Circle)  Yes / No</t>
  </si>
  <si>
    <t>Signed by:</t>
  </si>
  <si>
    <r>
      <t xml:space="preserve">PRINT NOTES - PAINT
</t>
    </r>
    <r>
      <rPr>
        <b/>
        <sz val="12"/>
        <rFont val="Arial"/>
        <family val="2"/>
      </rPr>
      <t>(PAINT &amp; COATING TEST RESULTS)</t>
    </r>
  </si>
  <si>
    <t xml:space="preserve">Compliant to the requirements stated in the Customers Standards referencing Hazardous Materials.         </t>
  </si>
  <si>
    <t>Criticality Matrix</t>
  </si>
  <si>
    <r>
      <t xml:space="preserve">&lt;CC&gt; Critical Characteristic
</t>
    </r>
    <r>
      <rPr>
        <sz val="10"/>
        <rFont val="Arial"/>
        <family val="2"/>
      </rPr>
      <t>Must be addressed on Control Plan with 100% inspection or 1.67 Cpk</t>
    </r>
  </si>
  <si>
    <r>
      <t xml:space="preserve">&lt;SC&gt; Significant Characteristic 
</t>
    </r>
    <r>
      <rPr>
        <sz val="10"/>
        <rFont val="Arial"/>
        <family val="2"/>
      </rPr>
      <t>Must be addressed on Control Plan with 100% inspection or 1.33 Cpk</t>
    </r>
  </si>
  <si>
    <r>
      <t xml:space="preserve">Continuous Improvement Zone
</t>
    </r>
    <r>
      <rPr>
        <sz val="10"/>
        <rFont val="Arial"/>
        <family val="2"/>
      </rPr>
      <t>Address top 20% Failure Modes / Causes (Pareto'd by RPN)</t>
    </r>
  </si>
  <si>
    <r>
      <t xml:space="preserve">Low Risk Zone
</t>
    </r>
    <r>
      <rPr>
        <sz val="10"/>
        <rFont val="Arial"/>
        <family val="2"/>
      </rPr>
      <t>Address as needed</t>
    </r>
  </si>
  <si>
    <t xml:space="preserve">Document Plating Method / Industry Standard used to prepare these components. </t>
  </si>
  <si>
    <t>Plating Type Required:</t>
  </si>
  <si>
    <t>Cleaning Requirements (If Applicable):</t>
  </si>
  <si>
    <t>Plating Supplier (If Tier 2):</t>
  </si>
  <si>
    <t xml:space="preserve">Plating Test Results (attach all test records):    </t>
  </si>
  <si>
    <t>Plating Thickness</t>
  </si>
  <si>
    <t>Composition of Coating</t>
  </si>
  <si>
    <t>ATTACH CERTIFICATE OF COMPLIANCE HERE</t>
  </si>
  <si>
    <t>APPEARANCE APPROVAL REPORT
(COMMERCIAL PAINT RESULTS)</t>
  </si>
  <si>
    <t>DRAWING</t>
  </si>
  <si>
    <t>APPLICATION</t>
  </si>
  <si>
    <t>NUMBER</t>
  </si>
  <si>
    <t>(VEHICLES)</t>
  </si>
  <si>
    <t>BUYER</t>
  </si>
  <si>
    <t>E/C LEVEL</t>
  </si>
  <si>
    <t>NAME</t>
  </si>
  <si>
    <t>CODE</t>
  </si>
  <si>
    <t>ORGANIZATION</t>
  </si>
  <si>
    <t>MANUFACTURING</t>
  </si>
  <si>
    <t>SUPPLIER / VENDOR</t>
  </si>
  <si>
    <t>LOCATION</t>
  </si>
  <si>
    <t>REASON FOR</t>
  </si>
  <si>
    <t>PART SUBMISSION WARRANT</t>
  </si>
  <si>
    <t>SPECIAL SAMPLE</t>
  </si>
  <si>
    <t>RE-SUBMISSION</t>
  </si>
  <si>
    <t>OTHER</t>
  </si>
  <si>
    <t>SUBMISSION</t>
  </si>
  <si>
    <t>PRE TEXTURE</t>
  </si>
  <si>
    <t>FIRST PRODUCTION SHIPMENT</t>
  </si>
  <si>
    <t>ENGINEERING CHANGE</t>
  </si>
  <si>
    <t>APPEARANCE EVALUATION</t>
  </si>
  <si>
    <t>Coating Spec  (if Applicable)</t>
  </si>
  <si>
    <t>Attribute</t>
  </si>
  <si>
    <t>Frequency</t>
  </si>
  <si>
    <t>SPECIFICATIONS</t>
  </si>
  <si>
    <t>Color Match</t>
  </si>
  <si>
    <t>Crosshatch Adhesion</t>
  </si>
  <si>
    <t>Pencil Hardness</t>
  </si>
  <si>
    <t>Film Thickness (Powder)</t>
  </si>
  <si>
    <t>Film Thickness (Liquid)</t>
  </si>
  <si>
    <t>Production Adhesion Test</t>
  </si>
  <si>
    <t>Orange Peel</t>
  </si>
  <si>
    <t>Salt Spray Creepage</t>
  </si>
  <si>
    <t>Edge Coverage</t>
  </si>
  <si>
    <t>COLOR EVALUATION</t>
  </si>
  <si>
    <t>Color</t>
  </si>
  <si>
    <t>Lot</t>
  </si>
  <si>
    <t>Part #</t>
  </si>
  <si>
    <t>COMMENTS</t>
  </si>
  <si>
    <r>
      <t xml:space="preserve">Painting Standard Utilized: </t>
    </r>
    <r>
      <rPr>
        <b/>
        <sz val="8"/>
        <rFont val="Arial"/>
        <family val="2"/>
      </rPr>
      <t xml:space="preserve"> </t>
    </r>
  </si>
  <si>
    <t>Notes:</t>
  </si>
  <si>
    <t>Blast Profile*</t>
  </si>
  <si>
    <t>If Any Questions - Please Contact Quality Representative from Segment Associated</t>
  </si>
  <si>
    <t>PHONE NO.</t>
  </si>
  <si>
    <t>AUTHORIZED CUSTOMER</t>
  </si>
  <si>
    <t>REPRESENTATIVE SIGNATURE</t>
  </si>
  <si>
    <r>
      <rPr>
        <sz val="10"/>
        <rFont val="Arial"/>
        <family val="2"/>
      </rPr>
      <t xml:space="preserve">The information in blue is interlinked to the other spreadsheets.                                                                            
</t>
    </r>
    <r>
      <rPr>
        <b/>
        <sz val="10"/>
        <color indexed="12"/>
        <rFont val="Arial"/>
        <family val="2"/>
      </rPr>
      <t>FILL IN THE BLUE SECTIONS FOR AUTOMATIC INPUT INTO FORMS</t>
    </r>
  </si>
  <si>
    <t>Engineering Revision Level</t>
  </si>
  <si>
    <t>Engineering Revision Level Date</t>
  </si>
  <si>
    <t>Models / Vehicle</t>
  </si>
  <si>
    <t>Supplier Number</t>
  </si>
  <si>
    <t>Street Address</t>
  </si>
  <si>
    <t>City</t>
  </si>
  <si>
    <t>CITY</t>
  </si>
  <si>
    <t>State</t>
  </si>
  <si>
    <t>STATE</t>
  </si>
  <si>
    <t>Country</t>
  </si>
  <si>
    <t>COUNTRY</t>
  </si>
  <si>
    <t>Zip</t>
  </si>
  <si>
    <t>ZIP</t>
  </si>
  <si>
    <t>Phone Number</t>
  </si>
  <si>
    <t>555-555-5555</t>
  </si>
  <si>
    <t>Fax Number</t>
  </si>
  <si>
    <t>555-555-5554</t>
  </si>
  <si>
    <t>Email Address</t>
  </si>
  <si>
    <t>Dated</t>
  </si>
  <si>
    <t>ORGANIZATION MANUFACTURING INFORMATION</t>
  </si>
  <si>
    <t>CUSTOMER SUBMITTAL INFORMATION</t>
  </si>
  <si>
    <t>Postal Code</t>
  </si>
  <si>
    <t>MATERIALS REPORTING</t>
  </si>
  <si>
    <t>REASON FOR SUBMISSION (Check at least one)</t>
  </si>
  <si>
    <t>Change to Optional Construction or Material</t>
  </si>
  <si>
    <t>Engineering Change(s)</t>
  </si>
  <si>
    <t>Change in Part Processing</t>
  </si>
  <si>
    <t>Correction of Discrepancy</t>
  </si>
  <si>
    <t>Other - please specify</t>
  </si>
  <si>
    <t>Organization Authorized Signature</t>
  </si>
  <si>
    <t>Print Name</t>
  </si>
  <si>
    <t>Phone No.</t>
  </si>
  <si>
    <t>E-mail</t>
  </si>
  <si>
    <t>PPAP Warrant Disposition:</t>
  </si>
  <si>
    <t>Customer Signature</t>
  </si>
  <si>
    <t>Part 1</t>
  </si>
  <si>
    <t>Part 2</t>
  </si>
  <si>
    <t>Part 3</t>
  </si>
  <si>
    <t>Revision</t>
  </si>
  <si>
    <t>Shown on Drawing No.</t>
  </si>
  <si>
    <t>Engineering Drawing Change Level</t>
  </si>
  <si>
    <t>Additional Engineering Changes</t>
  </si>
  <si>
    <t>Yes</t>
  </si>
  <si>
    <t>No</t>
  </si>
  <si>
    <t>If yes: submitted by IMDS or other customer format:</t>
  </si>
  <si>
    <t>Weight (g)</t>
  </si>
  <si>
    <t>Are polymeric parts identified with appropriate ISO marking codes?</t>
  </si>
  <si>
    <t xml:space="preserve">If yes: </t>
  </si>
  <si>
    <t>Initial Submission</t>
  </si>
  <si>
    <t>Supplier or Material Source Change</t>
  </si>
  <si>
    <t>Tooling:  Transfer, Replacement, Refurbishment, or additional</t>
  </si>
  <si>
    <t>Parts Produced at Additional Location</t>
  </si>
  <si>
    <t>Tooling Inactive &gt; than 1 year</t>
  </si>
  <si>
    <t>REQUESTED SUBMISSION LEVEL (Check One)</t>
  </si>
  <si>
    <t>Level 1</t>
  </si>
  <si>
    <t>Level 2</t>
  </si>
  <si>
    <t>Level 3</t>
  </si>
  <si>
    <t>Level 4</t>
  </si>
  <si>
    <t>Level 5</t>
  </si>
  <si>
    <t>SUBMISSION RESULTS</t>
  </si>
  <si>
    <t>The results for</t>
  </si>
  <si>
    <t>dimensional measurements</t>
  </si>
  <si>
    <t>material and functional tests</t>
  </si>
  <si>
    <t>appearance criteria</t>
  </si>
  <si>
    <t>statistical process package</t>
  </si>
  <si>
    <t>These results meet all drawing and specification requirements:</t>
  </si>
  <si>
    <t xml:space="preserve">  Yes</t>
  </si>
  <si>
    <t>(If "NO" - Explanation Required)</t>
  </si>
  <si>
    <t>Mold / Cavity / Production Process</t>
  </si>
  <si>
    <t>DECLARATION</t>
  </si>
  <si>
    <t>EXPLANATION/COMMENTS:</t>
  </si>
  <si>
    <t xml:space="preserve">Is each Customer Tool properly tagged and numbered? </t>
  </si>
  <si>
    <t>Pictures of released tool/equipment attached:</t>
  </si>
  <si>
    <t>FAX No.</t>
  </si>
  <si>
    <t xml:space="preserve"> Approved</t>
  </si>
  <si>
    <t xml:space="preserve"> Rejected</t>
  </si>
  <si>
    <t>Accepted with conditions</t>
  </si>
  <si>
    <t xml:space="preserve">For accepted with conditions: Reference to Deviation #: </t>
  </si>
  <si>
    <t>valid until:</t>
  </si>
  <si>
    <t>Quantity:</t>
  </si>
  <si>
    <t>Department</t>
  </si>
  <si>
    <t>X</t>
  </si>
  <si>
    <r>
      <t xml:space="preserve">Detailed document requirements:
  ** Hover mouse over any cells with the </t>
    </r>
    <r>
      <rPr>
        <sz val="12"/>
        <color rgb="FFFF0000"/>
        <rFont val="Arial"/>
        <family val="2"/>
      </rPr>
      <t>red triangle</t>
    </r>
    <r>
      <rPr>
        <sz val="12"/>
        <rFont val="Arial"/>
        <family val="2"/>
      </rPr>
      <t xml:space="preserve"> in corner for detailed requirements.  </t>
    </r>
  </si>
  <si>
    <t xml:space="preserve">Has substances of Concern information been reported? </t>
  </si>
  <si>
    <t>Is the Materials Report Section in compliance with Suppliers Standards Guide?</t>
  </si>
  <si>
    <t xml:space="preserve">Is the current copy of the PPAP workbook utilized (Note: if not known, see MOM Supplier Contacts listed on PPAP cover)? </t>
  </si>
  <si>
    <t>Are there SC / CC identified by the Supplier? "NO" = N/A (refer to Supplier Quality Manual for guidance)</t>
  </si>
  <si>
    <t>Are Significant Characteristics (Special/ Critical)  identified and captured within the DFMEA (no= NA)? (refer to Supplier Quality Manual for guidance)</t>
  </si>
  <si>
    <t>If MOM is design responsible: Are there SC / CC's present on the print (no = NA)? (refer to Supplier Quality Manual for guidance)</t>
  </si>
  <si>
    <t>Packaging and Preservation</t>
  </si>
  <si>
    <t>Quantity per individual package/box</t>
  </si>
  <si>
    <t>Weight per individual package/box</t>
  </si>
  <si>
    <t>Packaging Material Type</t>
  </si>
  <si>
    <t>Outer packaging</t>
  </si>
  <si>
    <t>TEAM FEASIBILITY COMMITMENT</t>
  </si>
  <si>
    <t>Date:</t>
  </si>
  <si>
    <t>Part Name:</t>
  </si>
  <si>
    <t xml:space="preserve">Revision Level </t>
  </si>
  <si>
    <t>Feasibility Considerations</t>
  </si>
  <si>
    <t>Our product quality planning team has considered the following questions.</t>
  </si>
  <si>
    <t>The drawings and/or specifications provided have been used as a basis for analyzing the ability to meet all specified requirements.  All "no" answers are supported with attached comments identifying the organization's concerns and/or proposed changes to enable the organization to meet the specified requirements.</t>
  </si>
  <si>
    <t>YES</t>
  </si>
  <si>
    <t>NO</t>
  </si>
  <si>
    <t>CONSIDERATION</t>
  </si>
  <si>
    <t>Is product adequately defined (application requirements, etc. to enable</t>
  </si>
  <si>
    <t>feasibility evaluation?</t>
  </si>
  <si>
    <t>Can Engineering Performance Specifications be met as written?</t>
  </si>
  <si>
    <t>Can product be manufactured to tolerances specified on drawing?</t>
  </si>
  <si>
    <t>Can product be manufactured with process capability that meet requirements?</t>
  </si>
  <si>
    <t>Is there adequate capacity to produce product?</t>
  </si>
  <si>
    <t>Does the design allow the use of efficient material handling techniques?</t>
  </si>
  <si>
    <t>Can the product be manufactured within normal cost parameters?  Abnormal cost considerations may include:</t>
  </si>
  <si>
    <t>- Costs for capital equipment?</t>
  </si>
  <si>
    <t>- Costs for tooling?</t>
  </si>
  <si>
    <t>- Alternative manufacturing methods?</t>
  </si>
  <si>
    <t>Is statistical process control required on the product?</t>
  </si>
  <si>
    <t>Is statistical process control presently used on similar products?</t>
  </si>
  <si>
    <t>Where statistical process control is used on similar products:</t>
  </si>
  <si>
    <t>- Are the processes in control and stable?</t>
  </si>
  <si>
    <t>- Does process capability meet customer requirements?</t>
  </si>
  <si>
    <t>Conclusion</t>
  </si>
  <si>
    <t>Feasible</t>
  </si>
  <si>
    <t>Product can be produced as specified with no revisions.</t>
  </si>
  <si>
    <t>Changes recommended (see attached).</t>
  </si>
  <si>
    <t>Not Feasible</t>
  </si>
  <si>
    <t>Design revision required to produce product within the specified requirements.</t>
  </si>
  <si>
    <t>Approval</t>
  </si>
  <si>
    <t>Team Member/Title/Date</t>
  </si>
  <si>
    <t>Supplier</t>
  </si>
  <si>
    <t>Does balloon drawing use the MOM drawing?</t>
  </si>
  <si>
    <t>Are Recommended Actions cited for the highest severity and highest RPN?</t>
  </si>
  <si>
    <r>
      <t xml:space="preserve">Do paint worksheets verify conformance to pre-treatment, coating, mil thickness, adhesion, permeability for </t>
    </r>
    <r>
      <rPr>
        <sz val="10"/>
        <color indexed="8"/>
        <rFont val="Arial"/>
        <family val="2"/>
      </rPr>
      <t>3 pieces?</t>
    </r>
  </si>
  <si>
    <r>
      <t xml:space="preserve">PRINT NOTES 
</t>
    </r>
    <r>
      <rPr>
        <b/>
        <sz val="12"/>
        <rFont val="Arial"/>
        <family val="2"/>
      </rPr>
      <t>(ATTACH COPY OF WPS/PQR DOCUMENTATION)</t>
    </r>
  </si>
  <si>
    <t>Supplier required to provide marked up print to identify ALL Weld items.</t>
  </si>
  <si>
    <t>WELD SYMBOL</t>
  </si>
  <si>
    <t>WELD DESCRIPTION</t>
  </si>
  <si>
    <t>WPS#</t>
  </si>
  <si>
    <r>
      <t xml:space="preserve">PQR# 
</t>
    </r>
    <r>
      <rPr>
        <sz val="5"/>
        <rFont val="Arial"/>
        <family val="2"/>
      </rPr>
      <t>(IF NOT PRE-QUALIFIED)</t>
    </r>
  </si>
  <si>
    <t>CHECK FOR CONFORMANCE</t>
  </si>
  <si>
    <t>WELD SIZE</t>
  </si>
  <si>
    <t>WELD LENGTH</t>
  </si>
  <si>
    <t xml:space="preserve"> DESIGN RECORD DATE:</t>
  </si>
  <si>
    <t>ENGINEERING REVISION LEVEL:</t>
  </si>
  <si>
    <t>Enter evaluation date</t>
  </si>
  <si>
    <t>Buyer/Contact / Department</t>
  </si>
  <si>
    <t>Customer Name / Division</t>
  </si>
  <si>
    <t>Supplier Part Number</t>
  </si>
  <si>
    <t>I affirm that the samples represented by this warrant are representative of our parts, which were made by a process that meets all Production Part Approval Process Manual 4rd Edition Requirements. I also certify that documented evidence of such compliance is on file an available for review. I have noted any deviations from this declaration below.</t>
  </si>
  <si>
    <t xml:space="preserve">Authorized Engineering Change Docs / Customer Engineering approval (ENG509 Deviation Request From) </t>
  </si>
  <si>
    <t>REV</t>
  </si>
  <si>
    <t>SUBMITTER EMAIL:</t>
  </si>
  <si>
    <t>Submitters Email address</t>
  </si>
  <si>
    <t>Part Description</t>
  </si>
  <si>
    <t>LISTED IN PRINT TITLEBLOCK</t>
  </si>
  <si>
    <t>Is there an approved Deviation Request, included for all Dimensions, Notes, and Print Discrepancies that do not meet requirements?</t>
  </si>
  <si>
    <t>Supplier is required to identify all Customer Owned Tools, Jigs, Fixtures &amp; Gauging, etc., and document with Photo in PPAP workbook. As an example: dies should be split, a top and bottom internal picture attached detailing each and the identification # must be clearly shown and attached to the tool(s)</t>
  </si>
  <si>
    <t xml:space="preserve">ALL PPAP CRITERIA
MUST CONFORM TO 
Metalcraft of Mayville's Customer's Specific Requirements as defined in the Supplier Quality Manual 
  </t>
  </si>
  <si>
    <r>
      <t xml:space="preserve">PRINT NOTES - PLATING
</t>
    </r>
    <r>
      <rPr>
        <b/>
        <sz val="12"/>
        <rFont val="Arial"/>
        <family val="2"/>
      </rPr>
      <t>(PLATING TEST RESULTS)</t>
    </r>
  </si>
  <si>
    <t>Sample ID # (circle)</t>
  </si>
  <si>
    <t>N/R</t>
  </si>
  <si>
    <t>Insert any additional pictures not able to fit above</t>
  </si>
  <si>
    <t>Add any additional information from the samples:</t>
  </si>
  <si>
    <r>
      <t xml:space="preserve">PFLOW - Process Flow Diagram
</t>
    </r>
    <r>
      <rPr>
        <sz val="12"/>
        <rFont val="Arial"/>
        <family val="2"/>
      </rPr>
      <t>(Format for example only; Supplier created templates may be used)</t>
    </r>
  </si>
  <si>
    <t>SUPPLIER</t>
  </si>
  <si>
    <t>Checking aid number</t>
  </si>
  <si>
    <t>Description of checking aid</t>
  </si>
  <si>
    <t>Complies with revision above?
Y/N</t>
  </si>
  <si>
    <t>Date of last calibration / verification</t>
  </si>
  <si>
    <t xml:space="preserve">1.) QC-112 PPAP Check List </t>
  </si>
  <si>
    <t>2.) Part Submission Warrant (PSW)</t>
  </si>
  <si>
    <r>
      <t xml:space="preserve">5.) PPAP Samples </t>
    </r>
    <r>
      <rPr>
        <b/>
        <i/>
        <sz val="10"/>
        <rFont val="Arial"/>
        <family val="2"/>
      </rPr>
      <t>- first production order / upon request prior to production order</t>
    </r>
  </si>
  <si>
    <r>
      <t xml:space="preserve">8.) Design Failure Modes effects Analysis (DFMEA) - </t>
    </r>
    <r>
      <rPr>
        <b/>
        <i/>
        <sz val="10"/>
        <rFont val="Arial"/>
        <family val="2"/>
      </rPr>
      <t>if supplier is design responsible</t>
    </r>
  </si>
  <si>
    <t>9.) Process Flow Diagram (PFD)</t>
  </si>
  <si>
    <t>10.) Process Failure Modes Effects Analysis (PFMEA)</t>
  </si>
  <si>
    <t>13.) Process Control Plan</t>
  </si>
  <si>
    <r>
      <t xml:space="preserve">14.) Appearance Approval Report (AAR) </t>
    </r>
    <r>
      <rPr>
        <b/>
        <i/>
        <sz val="10"/>
        <rFont val="Arial"/>
        <family val="2"/>
      </rPr>
      <t>- if applicable</t>
    </r>
  </si>
  <si>
    <r>
      <t xml:space="preserve">16.) Records of Compliance with Customer Specific Requirements </t>
    </r>
    <r>
      <rPr>
        <b/>
        <i/>
        <sz val="10"/>
        <rFont val="Arial"/>
        <family val="2"/>
      </rPr>
      <t xml:space="preserve"> - if applicable</t>
    </r>
  </si>
  <si>
    <t>17.) Photo Documentation (Master Sample of PPAP parts )</t>
  </si>
  <si>
    <r>
      <t xml:space="preserve">15.) Checking Aids (Fixture, gage, template, etc.) </t>
    </r>
    <r>
      <rPr>
        <b/>
        <i/>
        <sz val="10"/>
        <rFont val="Arial"/>
        <family val="2"/>
      </rPr>
      <t>- if applicable</t>
    </r>
  </si>
  <si>
    <t>Measurement System Analysis Studies</t>
  </si>
  <si>
    <r>
      <t xml:space="preserve">1) Insert studies or 
2) create a new tab and insert studies. Please name tab </t>
    </r>
    <r>
      <rPr>
        <b/>
        <sz val="10"/>
        <rFont val="Arial"/>
        <family val="2"/>
      </rPr>
      <t>11) MSA Studies</t>
    </r>
  </si>
  <si>
    <r>
      <t xml:space="preserve">11.) Initial Process Capability </t>
    </r>
    <r>
      <rPr>
        <b/>
        <i/>
        <sz val="10"/>
        <rFont val="Arial"/>
        <family val="2"/>
      </rPr>
      <t>- Cpk values shall be 1.33 or 1.67 depending on level of special characteristics on the print.</t>
    </r>
  </si>
  <si>
    <r>
      <t xml:space="preserve">12.) Measurement System Analysis (MSA)  </t>
    </r>
    <r>
      <rPr>
        <b/>
        <i/>
        <sz val="10"/>
        <rFont val="Arial"/>
        <family val="2"/>
      </rPr>
      <t>- See special characteristics listed on the print - if applicable</t>
    </r>
  </si>
  <si>
    <r>
      <t xml:space="preserve">18.) Tooling Photo Documentation </t>
    </r>
    <r>
      <rPr>
        <b/>
        <i/>
        <sz val="10"/>
        <rFont val="Arial"/>
        <family val="2"/>
      </rPr>
      <t>- if applicable (see 6.2 of SQM)</t>
    </r>
  </si>
  <si>
    <t>Refer to Applicable Specification on print/PO or as agreed upon during project launch</t>
  </si>
  <si>
    <t>Refer to Applicable Specification on print/PO or as agreed upon during project launch (Contact Buyer)</t>
  </si>
  <si>
    <t>* Rejection will not be made based on coating thickness in excess of the maximum alone, but on a subsequent performance failure</t>
  </si>
  <si>
    <r>
      <t xml:space="preserve">Was the MSA Report / Checklist used to ensure completeness (included within the </t>
    </r>
    <r>
      <rPr>
        <i/>
        <sz val="10"/>
        <color rgb="FFFF0000"/>
        <rFont val="Arial"/>
        <family val="2"/>
      </rPr>
      <t>Defense Segment MSA Instruction Guide</t>
    </r>
    <r>
      <rPr>
        <sz val="10"/>
        <color rgb="FFFF0000"/>
        <rFont val="Arial"/>
        <family val="2"/>
      </rPr>
      <t>)?</t>
    </r>
  </si>
  <si>
    <t>PPAP packages are expected to be received by Metalcraft by the date assigned by the Metalcraft Designee.  If for any reason this date cannot be meet, contact the appropriate Metalcraft Designee listed below for resolution.</t>
  </si>
  <si>
    <t>It is the policy of Metalcraft to approve initial samples of supplier provided parts before receiving production orders of those parts Metalcraft has developed the PPAP PROCESS to facilitate this requirement.</t>
  </si>
  <si>
    <t>Insert pictures of the individual parts wrapped and packaged including labels</t>
  </si>
  <si>
    <t>Inner packaging (Identify all applicable)</t>
  </si>
  <si>
    <t>Insert pictures below of the containers these parts will ship in including labels, DMC or any added pertinent information</t>
  </si>
  <si>
    <t>Do the Material or Performance Tests results meet the requirements outlined in the Supplier Quality Manual?</t>
  </si>
  <si>
    <t>Are the PPAP parts identified per the Supplier Quality Manual?</t>
  </si>
  <si>
    <t>If there are SC/CC  identified (on print or supplier process) and the supplier conducts 100% inspection instead of Capability Studies, is inspection included on the Control Plan?</t>
  </si>
  <si>
    <t>Send identified sample(s), such as, Part #1, Part #2, Part #3, etc., to Metalcraft of Mayville with appropriate label.</t>
  </si>
  <si>
    <t>Process Studies are required for all special (Critical and Major) characteristics.  Process Studies should be included, if possible, for all KCC/KPC
Include raw data, histogram, control chart and capability indices (Ppk and Cpk)</t>
  </si>
  <si>
    <t>Topcoat Gloss</t>
  </si>
  <si>
    <t>Solvent Resistance</t>
  </si>
  <si>
    <t>Qualified Laboratory Documentation</t>
  </si>
  <si>
    <t>Expiration Date</t>
  </si>
  <si>
    <t>19.) Lab Documentation</t>
  </si>
  <si>
    <t>20.) Packaging and Preservation</t>
  </si>
  <si>
    <t>21.) Team Feasibility Commitment</t>
  </si>
  <si>
    <t>Rev control</t>
  </si>
  <si>
    <t>DOCUMENT CHANGE</t>
  </si>
  <si>
    <t>Initial release MoM OE - Military PPAP Workbook</t>
  </si>
  <si>
    <t>Changed Supplier Change/Deviation Tab to include type of change requested</t>
  </si>
  <si>
    <t>7.) Deviation Request Form - if applicable</t>
  </si>
  <si>
    <t>Changed Deviation Request tab</t>
  </si>
  <si>
    <t>GAGE
ID#</t>
  </si>
  <si>
    <t>Type of Gage</t>
  </si>
  <si>
    <t>Accept</t>
  </si>
  <si>
    <t>Reject</t>
  </si>
  <si>
    <t>Part 4</t>
  </si>
  <si>
    <t>Part 5</t>
  </si>
  <si>
    <t>C-102</t>
  </si>
  <si>
    <t>Caliper</t>
  </si>
  <si>
    <t>3.) Design Records / all drawings (parent and child) and ballooned print including notes</t>
  </si>
  <si>
    <t>**</t>
  </si>
  <si>
    <t>PPAP MASTER SAMPLE / PACKAGE LABEL "PICTURE" DOCUMENTATION</t>
  </si>
  <si>
    <t>PER MOM LABEL REQUIREMENTS</t>
  </si>
  <si>
    <t>INSERT A PICTURE OF THE PACKAGE LABEL PER MOM LABEL REQUIREMENTS</t>
  </si>
  <si>
    <t>1.) Document/pictures of how the parts are labeled per tab #4. To include any date codes, vendor codes, etc.. (if applicable)</t>
  </si>
  <si>
    <t>Insert - Place information below to populate sheet headers in other tabs.</t>
  </si>
  <si>
    <t>PPAP requirements changes:
Level II, Deviation request, Dimensional - auto populate ACC/REJ for ease of learning when format has changed</t>
  </si>
  <si>
    <t>Insert Ballooned print</t>
  </si>
  <si>
    <t>Piece 4</t>
  </si>
  <si>
    <t>Piece 5</t>
  </si>
  <si>
    <t>ACC</t>
  </si>
  <si>
    <t>REJ</t>
  </si>
  <si>
    <t>Has the Reach Doc been submitted</t>
  </si>
  <si>
    <t>Reach-ECHA and RoHS Statements</t>
  </si>
  <si>
    <t>Has the Reach-ECHA Doc been submitted</t>
  </si>
  <si>
    <t>The Default PPAP submission is Level 2, unless otherwise required by the MOM Quality Representative, CSR or Management.</t>
  </si>
  <si>
    <t>REACH Statement Attached</t>
  </si>
  <si>
    <t>No -Explain</t>
  </si>
  <si>
    <t>RoHS Statement Attached</t>
  </si>
  <si>
    <t xml:space="preserve">                          Part Submission Warrant        </t>
  </si>
  <si>
    <t xml:space="preserve">FOR MOM or CUSTOMER USE ONLY </t>
  </si>
  <si>
    <t>Date of actual Inspection</t>
  </si>
  <si>
    <t>Facility name inspecting product</t>
  </si>
  <si>
    <t>Enter inspection date</t>
  </si>
  <si>
    <t>Enter inspecting facility name</t>
  </si>
  <si>
    <t>Shipping Label Requirements</t>
  </si>
  <si>
    <t>Raw Material - SDS Documentation Requirements</t>
  </si>
  <si>
    <t>SDS sheets should be submitted with all PPAP's where products can rust per the SQM. If no RI or RP is used, insert coolent or oils use to machine product to ensure MOM has a list of products delivered.</t>
  </si>
  <si>
    <t>Added SDS Sheets, REACH-ECHA, and RoHS StatementsTab &amp; updated PPAP Requirements Tab. 
Added shipping label requirements</t>
  </si>
  <si>
    <t>23.) SDS sheets, if applicable</t>
  </si>
  <si>
    <t>Certificate of Compliance/Conformance</t>
  </si>
  <si>
    <t>QUANTITY:</t>
  </si>
  <si>
    <t>REVISION:</t>
  </si>
  <si>
    <t>OUR JOB #:</t>
  </si>
  <si>
    <r>
      <t>Signed: _________</t>
    </r>
    <r>
      <rPr>
        <sz val="14"/>
        <color theme="1"/>
        <rFont val="Vladimir Script"/>
        <family val="4"/>
      </rPr>
      <t>Darrin Koehler</t>
    </r>
    <r>
      <rPr>
        <sz val="12"/>
        <color theme="1"/>
        <rFont val="Calibri"/>
        <family val="2"/>
      </rPr>
      <t>____________    Date: __ 02-22-2023___________</t>
    </r>
  </si>
  <si>
    <t xml:space="preserve">By:  </t>
  </si>
  <si>
    <t xml:space="preserve"> Title: __________________________</t>
  </si>
  <si>
    <t>Manufactured from materials of the size/type specified on contract, blueprint, or agreed to conditions.</t>
  </si>
  <si>
    <t>Manufactured to, and meet all dimensional specifications listed on the contract, blueprint, or agreed to conditions.</t>
  </si>
  <si>
    <t>Prepared for shipment to all requirements listed on the contract, blueprint, or agreed to conditions.</t>
  </si>
  <si>
    <t>Have not come into contact with Mercury or other such substances while in our possession.</t>
  </si>
  <si>
    <t>Raw Material certs were reviewed and meet the contract, blueprint, or agreed to conditions.</t>
  </si>
  <si>
    <t>If any of the products received with this certificate do not meet or exceed your expectations please contact us with details of your dissatisfaction so that we may address any immediate concerns you have and better address the condition on future releases. Thank you for the opportunity to serve you.</t>
  </si>
  <si>
    <t>Environmental Compliance Documentation Requirements</t>
  </si>
  <si>
    <t>Check and report on all that apply to your product - Min requirements are checked</t>
  </si>
  <si>
    <r>
      <t xml:space="preserve">Submission of document(s) requirements. 
</t>
    </r>
    <r>
      <rPr>
        <i/>
        <sz val="10"/>
        <rFont val="Arial"/>
        <family val="2"/>
      </rPr>
      <t/>
    </r>
  </si>
  <si>
    <r>
      <rPr>
        <b/>
        <i/>
        <sz val="10"/>
        <rFont val="Arial"/>
        <family val="2"/>
      </rPr>
      <t xml:space="preserve">RoHS document: </t>
    </r>
    <r>
      <rPr>
        <i/>
        <sz val="10"/>
        <rFont val="Arial"/>
        <family val="2"/>
      </rPr>
      <t>Company representative should sign, print name, date, scan and import as an icon or snip and insert in this PPAP submission tab.</t>
    </r>
  </si>
  <si>
    <r>
      <rPr>
        <b/>
        <i/>
        <sz val="10"/>
        <rFont val="Arial"/>
        <family val="2"/>
      </rPr>
      <t xml:space="preserve">Reach document: </t>
    </r>
    <r>
      <rPr>
        <i/>
        <sz val="10"/>
        <rFont val="Arial"/>
        <family val="2"/>
      </rPr>
      <t>Company representative should sign, print name, date, scan and import as an icon or snip and insert in this PPAP submission tab.</t>
    </r>
  </si>
  <si>
    <r>
      <rPr>
        <b/>
        <i/>
        <sz val="10"/>
        <rFont val="Arial"/>
        <family val="2"/>
      </rPr>
      <t xml:space="preserve">CA Prop 65 - </t>
    </r>
    <r>
      <rPr>
        <i/>
        <sz val="10"/>
        <rFont val="Arial"/>
        <family val="2"/>
      </rPr>
      <t>https://oehha.ca.gov/proposition-65/proposition-65-list</t>
    </r>
  </si>
  <si>
    <r>
      <rPr>
        <b/>
        <i/>
        <sz val="10"/>
        <rFont val="Arial"/>
        <family val="2"/>
      </rPr>
      <t>Conflict Minerals -</t>
    </r>
    <r>
      <rPr>
        <i/>
        <sz val="10"/>
        <rFont val="Arial"/>
        <family val="2"/>
      </rPr>
      <t xml:space="preserve"> Review latest release @ https://www.responsiblemineralsinitiative.org/reporting-templates/cmrt/? (Smelters Reporting List)</t>
    </r>
  </si>
  <si>
    <r>
      <rPr>
        <b/>
        <i/>
        <sz val="10"/>
        <rFont val="Arial"/>
        <family val="2"/>
      </rPr>
      <t>POPs</t>
    </r>
    <r>
      <rPr>
        <i/>
        <sz val="10"/>
        <rFont val="Arial"/>
        <family val="2"/>
      </rPr>
      <t xml:space="preserve"> - https://echa.europa.eu/</t>
    </r>
  </si>
  <si>
    <r>
      <rPr>
        <b/>
        <i/>
        <sz val="10"/>
        <rFont val="Arial"/>
        <family val="2"/>
      </rPr>
      <t>TSCA Requirements</t>
    </r>
    <r>
      <rPr>
        <i/>
        <sz val="10"/>
        <rFont val="Arial"/>
        <family val="2"/>
      </rPr>
      <t xml:space="preserve"> - https://www.epa.gov/tsca-import-export-requirements/tsca-requirements-importing-chemicals </t>
    </r>
  </si>
  <si>
    <t>TSCA - PIP 3:1</t>
  </si>
  <si>
    <t>TSCA - PFAS</t>
  </si>
  <si>
    <t>22.) Environmental Compliance Documentation Requirements</t>
  </si>
  <si>
    <t>Updated PPAP requirements tab, Environmental Compliance tab, and outsourced product requirements</t>
  </si>
  <si>
    <t>Updated PPAP requirements tab:
Increase PPAP layout and sample requirements from 5 pcs to 6 pc
Updated COTS items to include Environmental docs needed</t>
  </si>
  <si>
    <t>Part 6</t>
  </si>
  <si>
    <t>4.) Dimensional Results (Level II - ISIR 6 pc per cavity) Unless otherwise specified by MOM</t>
  </si>
  <si>
    <t>Piece 6</t>
  </si>
  <si>
    <r>
      <t xml:space="preserve">6.) Print Notes: </t>
    </r>
    <r>
      <rPr>
        <b/>
        <sz val="9"/>
        <rFont val="Arial"/>
        <family val="2"/>
      </rPr>
      <t>(Attach copy of Raw Material Certification / Performance Test Report / Surface Finish, Paint Process, Welding Documentation such as WPS/PQRs/Welder Certs) (Level II - ISIR 6 pc per cavity)</t>
    </r>
  </si>
  <si>
    <r>
      <t>If</t>
    </r>
    <r>
      <rPr>
        <b/>
        <sz val="10"/>
        <rFont val="Arial"/>
        <family val="2"/>
      </rPr>
      <t xml:space="preserve"> </t>
    </r>
    <r>
      <rPr>
        <sz val="10"/>
        <rFont val="Arial"/>
        <family val="2"/>
      </rPr>
      <t xml:space="preserve">dimensional results for each of the 6 pieces are </t>
    </r>
    <r>
      <rPr>
        <i/>
        <sz val="10"/>
        <rFont val="Arial"/>
        <family val="2"/>
      </rPr>
      <t xml:space="preserve">identical, </t>
    </r>
    <r>
      <rPr>
        <sz val="10"/>
        <rFont val="Arial"/>
        <family val="2"/>
      </rPr>
      <t>is there justification for the exact values recorded (it otherwise appears to be pencil-whipped)?</t>
    </r>
  </si>
  <si>
    <t>Are 6 parts measured as required for Level 2 PPAP?</t>
  </si>
  <si>
    <t>Are 6 parts measured for sub-tier level drawing?</t>
  </si>
  <si>
    <t>Are 6 pieces verified and the results recorded for each print note as required for Level 2 PPAP?</t>
  </si>
  <si>
    <t xml:space="preserve">For multi-cavity tooling, at least 6 pieces per cavity must have a complete layout  </t>
  </si>
  <si>
    <t>Are there 6 pieces tested for ALL electrical tests required?</t>
  </si>
  <si>
    <t>1  -  2  -  3  -  4  -  5 - 6</t>
  </si>
  <si>
    <t>MOM PO#:</t>
  </si>
  <si>
    <t>Added area to enter MOM PO # to PSW tab in CUSTOMER SUBMITTAL INFORMATION box.</t>
  </si>
  <si>
    <r>
      <t xml:space="preserve">Please reference the </t>
    </r>
    <r>
      <rPr>
        <b/>
        <i/>
        <u/>
        <sz val="13"/>
        <rFont val="Arial"/>
        <family val="2"/>
      </rPr>
      <t>Metalcraft Supplier Quality Manuals</t>
    </r>
    <r>
      <rPr>
        <b/>
        <sz val="13"/>
        <rFont val="Arial"/>
        <family val="2"/>
      </rPr>
      <t xml:space="preserve"> (SQM) for more detail on PPAP requirements.  Contact the quality professional for this project to receive a copy.</t>
    </r>
  </si>
  <si>
    <r>
      <t xml:space="preserve">If provided or a material certificate is required, all raw material certifications must have traceability back to the raw material supplier including, but not limited to the heat/lot number, signature and date and company name of the original material manufacturer unless otherwise agreed to by a MoM authorized person.
</t>
    </r>
    <r>
      <rPr>
        <b/>
        <sz val="10"/>
        <rFont val="Arial"/>
        <family val="2"/>
      </rPr>
      <t xml:space="preserve">COTS items: </t>
    </r>
    <r>
      <rPr>
        <sz val="10"/>
        <rFont val="Arial"/>
        <family val="2"/>
      </rPr>
      <t xml:space="preserve">
PPAP's will supply the ballooned MOM or supplier print, supplier layout data, any plating/coating certs, material properties data or cert, Environmental Compliance Requirements, and packaging requirements
Depending on CSR's or MOM requirements, COTS items could also need: 
Performance data - This could be a snip from the catalog of Performance data
Thread Size requirements, etc.
</t>
    </r>
    <r>
      <rPr>
        <b/>
        <sz val="10"/>
        <rFont val="Arial"/>
        <family val="2"/>
      </rPr>
      <t xml:space="preserve">Outsourced OEM Production Item requirements </t>
    </r>
    <r>
      <rPr>
        <b/>
        <sz val="10"/>
        <color rgb="FFFF0000"/>
        <rFont val="Arial"/>
        <family val="2"/>
      </rPr>
      <t>(if applicable):</t>
    </r>
    <r>
      <rPr>
        <sz val="10"/>
        <rFont val="Arial"/>
        <family val="2"/>
      </rPr>
      <t xml:space="preserve">
1) All products must be reviewed against the OEM’s Customer Specific Requirements before moving – Contact the Quality Manager at the facility the parts would normally be produced.
2) Laser Product
PPAP/ISIR should include the ballooned MOM print including any print notes that apply, supplier layout data to include the first and last pc in the nest (2 pcs), gage name and gage ID tracking number, grain direction(if applicable), material certs delivered with product, and any special part instructions that were needed to complete the process.
3) Additional Processing
Any additional processing such as punching, drilling, bending, forming, etc., beyond the laser operation shall follow the normal Level 2 PPAP requirements listed above including data from 5 pcs
Information should also include the SDS' for products used to form or preserve the parts.
</t>
    </r>
  </si>
  <si>
    <t>Default PPAP Submission Level 2 - Unless Otherwise Specified by MOM 
(Segment Specific Requirements may vary)
S = Supplier Must Send Items to Metalcraft for Approval
* =  Applicable material info required (material certification, Certificate of Compliance, or catalog page) with PSW
N/R= Documents are not required for submission but must be delivered upon request
**=Deviation request shall be delivered if product discrepencies are noted - OEM Product, Request Customer Deviation Form</t>
  </si>
  <si>
    <t>If needed,  - Contact MOM Quality and request the latest Deviation Forms
OEM Product, Request Customer Deviation Form.
 MOM Product, Request "Form ENG509 Deviation" on MOM network.</t>
  </si>
  <si>
    <t xml:space="preserve">Metalcraft of Mayville  PPAP INTRODUCTION </t>
  </si>
  <si>
    <t>Renamed to Metalcraft of Mayville PPAP Workbook from OEM PPAP Worbook. (archived SCAG,Versatran, Bluebird Workbook). Added logos to cover page</t>
  </si>
  <si>
    <t>Metalcraft of Mayville</t>
  </si>
  <si>
    <t xml:space="preserve">Embedded Deviation form in 7) Deviation Request Form tab. In 22) Environment Requirements tab, replaced Prop65 Declaration template from PDF to Word doc. PDF did not open. Checked TSCA Reporting box.Added PFAS Compliance Declaration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</si>
</sst>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m/d/yy"/>
    <numFmt numFmtId="166" formatCode="mm/dd/yy;@"/>
    <numFmt numFmtId="167" formatCode="[$-409]d\-mmm\-yy;@"/>
    <numFmt numFmtId="168" formatCode="[$-409]d\-mmm\-yyyy;@"/>
    <numFmt numFmtId="169" formatCode="[$-409]dd\-mmm\-yy;@"/>
  </numFmts>
  <fonts count="136">
    <font>
      <sz val="11"/>
      <color theme="1"/>
      <name val="Calibri"/>
      <family val="2"/>
      <scheme val="minor"/>
    </font>
    <font>
      <b/>
      <sz val="11"/>
      <color theme="1"/>
      <name val="Calibri"/>
      <family val="2"/>
      <scheme val="minor"/>
    </font>
    <font>
      <sz val="10"/>
      <name val="Arial"/>
      <family val="2"/>
    </font>
    <font>
      <b/>
      <sz val="10"/>
      <name val="Arial"/>
      <family val="2"/>
    </font>
    <font>
      <i/>
      <sz val="10"/>
      <name val="Arial"/>
      <family val="2"/>
    </font>
    <font>
      <b/>
      <i/>
      <sz val="10"/>
      <name val="Arial"/>
      <family val="2"/>
    </font>
    <font>
      <sz val="10"/>
      <name val="Arial"/>
      <family val="2"/>
    </font>
    <font>
      <sz val="8"/>
      <name val="Arial"/>
      <family val="2"/>
    </font>
    <font>
      <b/>
      <sz val="8"/>
      <name val="Arial"/>
      <family val="2"/>
    </font>
    <font>
      <b/>
      <sz val="18"/>
      <name val="Arial"/>
      <family val="2"/>
    </font>
    <font>
      <sz val="12"/>
      <name val="Arial"/>
      <family val="2"/>
    </font>
    <font>
      <b/>
      <sz val="12"/>
      <name val="Arial"/>
      <family val="2"/>
    </font>
    <font>
      <sz val="10"/>
      <color indexed="12"/>
      <name val="Arial"/>
      <family val="2"/>
    </font>
    <font>
      <sz val="10"/>
      <color indexed="8"/>
      <name val="Arial"/>
      <family val="2"/>
    </font>
    <font>
      <b/>
      <sz val="10"/>
      <color indexed="12"/>
      <name val="Arial"/>
      <family val="2"/>
    </font>
    <font>
      <b/>
      <sz val="10"/>
      <color indexed="10"/>
      <name val="Arial"/>
      <family val="2"/>
    </font>
    <font>
      <sz val="7"/>
      <name val="Arial"/>
      <family val="2"/>
    </font>
    <font>
      <sz val="7"/>
      <color indexed="8"/>
      <name val="Arial"/>
      <family val="2"/>
    </font>
    <font>
      <u/>
      <sz val="8"/>
      <name val="Arial"/>
      <family val="2"/>
    </font>
    <font>
      <sz val="8"/>
      <name val="GD&amp;T"/>
      <charset val="2"/>
    </font>
    <font>
      <sz val="8"/>
      <name val="FreeSans"/>
      <charset val="2"/>
    </font>
    <font>
      <sz val="12"/>
      <name val="Times New Roman"/>
      <family val="1"/>
    </font>
    <font>
      <b/>
      <sz val="11"/>
      <name val="Arial"/>
      <family val="2"/>
    </font>
    <font>
      <b/>
      <sz val="16"/>
      <name val="Arial"/>
      <family val="2"/>
    </font>
    <font>
      <sz val="14"/>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u/>
      <sz val="10"/>
      <name val="Arial"/>
      <family val="2"/>
    </font>
    <font>
      <sz val="6"/>
      <name val="Small Fonts"/>
      <family val="2"/>
    </font>
    <font>
      <sz val="16"/>
      <name val="Arial"/>
      <family val="2"/>
    </font>
    <font>
      <b/>
      <u/>
      <sz val="8"/>
      <name val="Arial"/>
      <family val="2"/>
    </font>
    <font>
      <sz val="8"/>
      <color indexed="10"/>
      <name val="Arial"/>
      <family val="2"/>
    </font>
    <font>
      <sz val="22"/>
      <name val="Times New Roman"/>
      <family val="1"/>
    </font>
    <font>
      <b/>
      <sz val="20"/>
      <name val="Times New Roman"/>
      <family val="1"/>
    </font>
    <font>
      <sz val="16"/>
      <name val="Times New Roman"/>
      <family val="1"/>
    </font>
    <font>
      <b/>
      <sz val="9"/>
      <name val="Arial"/>
      <family val="2"/>
    </font>
    <font>
      <i/>
      <sz val="7"/>
      <name val="Arial"/>
      <family val="2"/>
    </font>
    <font>
      <sz val="10"/>
      <name val="Times New Roman"/>
      <family val="1"/>
    </font>
    <font>
      <sz val="9"/>
      <color indexed="81"/>
      <name val="Tahoma"/>
      <family val="2"/>
    </font>
    <font>
      <i/>
      <sz val="8"/>
      <name val="Arial"/>
      <family val="2"/>
    </font>
    <font>
      <u/>
      <sz val="10"/>
      <color indexed="12"/>
      <name val="Arial"/>
      <family val="2"/>
    </font>
    <font>
      <sz val="18"/>
      <name val="Arial"/>
      <family val="2"/>
    </font>
    <font>
      <b/>
      <sz val="20"/>
      <name val="Arial"/>
      <family val="2"/>
    </font>
    <font>
      <b/>
      <sz val="10"/>
      <color indexed="8"/>
      <name val="Arial"/>
      <family val="2"/>
    </font>
    <font>
      <u/>
      <sz val="10"/>
      <color indexed="8"/>
      <name val="Arial"/>
      <family val="2"/>
    </font>
    <font>
      <i/>
      <sz val="10"/>
      <color indexed="8"/>
      <name val="Arial"/>
      <family val="2"/>
    </font>
    <font>
      <sz val="11"/>
      <name val="Arial"/>
      <family val="2"/>
    </font>
    <font>
      <strike/>
      <sz val="10"/>
      <color indexed="8"/>
      <name val="Arial"/>
      <family val="2"/>
    </font>
    <font>
      <sz val="11"/>
      <color indexed="8"/>
      <name val="Arial"/>
      <family val="2"/>
    </font>
    <font>
      <sz val="11"/>
      <color indexed="8"/>
      <name val="Times New Roman"/>
      <family val="1"/>
    </font>
    <font>
      <b/>
      <sz val="9"/>
      <color rgb="FFFFFFFF"/>
      <name val="Arial Black"/>
      <family val="2"/>
    </font>
    <font>
      <sz val="10"/>
      <color theme="1"/>
      <name val="Arial"/>
      <family val="2"/>
    </font>
    <font>
      <b/>
      <sz val="10"/>
      <color theme="1"/>
      <name val="Arial"/>
      <family val="2"/>
    </font>
    <font>
      <b/>
      <sz val="10"/>
      <color theme="0"/>
      <name val="Arial Black"/>
      <family val="2"/>
    </font>
    <font>
      <sz val="24"/>
      <color theme="1"/>
      <name val="Calibri"/>
      <family val="2"/>
      <scheme val="minor"/>
    </font>
    <font>
      <sz val="4"/>
      <color theme="1"/>
      <name val="Calibri"/>
      <family val="2"/>
      <scheme val="minor"/>
    </font>
    <font>
      <sz val="10"/>
      <color rgb="FF3333FF"/>
      <name val="Arial"/>
      <family val="2"/>
    </font>
    <font>
      <b/>
      <sz val="10"/>
      <color rgb="FF3333FF"/>
      <name val="Arial"/>
      <family val="2"/>
    </font>
    <font>
      <b/>
      <sz val="11"/>
      <color rgb="FFFFFFFF"/>
      <name val="Arial Black"/>
      <family val="2"/>
    </font>
    <font>
      <b/>
      <i/>
      <sz val="9"/>
      <color theme="1"/>
      <name val="Calibri"/>
      <family val="2"/>
      <scheme val="minor"/>
    </font>
    <font>
      <sz val="18"/>
      <color theme="0"/>
      <name val="Arial Black"/>
      <family val="2"/>
    </font>
    <font>
      <sz val="18"/>
      <color theme="1"/>
      <name val="Arial Black"/>
      <family val="2"/>
    </font>
    <font>
      <i/>
      <sz val="10"/>
      <color theme="1"/>
      <name val="Calibri"/>
      <family val="2"/>
      <scheme val="minor"/>
    </font>
    <font>
      <sz val="11"/>
      <color rgb="FFFF0000"/>
      <name val="Arial"/>
      <family val="2"/>
    </font>
    <font>
      <sz val="8"/>
      <color theme="1"/>
      <name val="Arial"/>
      <family val="2"/>
    </font>
    <font>
      <sz val="7"/>
      <color theme="1"/>
      <name val="Arial"/>
      <family val="2"/>
    </font>
    <font>
      <sz val="11"/>
      <color theme="1"/>
      <name val="Arial"/>
      <family val="2"/>
    </font>
    <font>
      <sz val="8"/>
      <color theme="1"/>
      <name val="Calibri"/>
      <family val="2"/>
      <scheme val="minor"/>
    </font>
    <font>
      <i/>
      <sz val="11"/>
      <color theme="1"/>
      <name val="Arial"/>
      <family val="2"/>
    </font>
    <font>
      <b/>
      <sz val="7"/>
      <color theme="1"/>
      <name val="Arial"/>
      <family val="2"/>
    </font>
    <font>
      <b/>
      <sz val="8"/>
      <color theme="1"/>
      <name val="Arial"/>
      <family val="2"/>
    </font>
    <font>
      <b/>
      <u/>
      <sz val="10"/>
      <color theme="1"/>
      <name val="Arial"/>
      <family val="2"/>
    </font>
    <font>
      <sz val="10"/>
      <color rgb="FF000000"/>
      <name val="Arial"/>
      <family val="2"/>
    </font>
    <font>
      <b/>
      <sz val="10"/>
      <color theme="4"/>
      <name val="Arial"/>
      <family val="2"/>
    </font>
    <font>
      <sz val="11"/>
      <color rgb="FF000000"/>
      <name val="Arial"/>
      <family val="2"/>
    </font>
    <font>
      <sz val="11"/>
      <color rgb="FF000000"/>
      <name val="Wingdings"/>
      <charset val="2"/>
    </font>
    <font>
      <sz val="10"/>
      <color rgb="FFFF0000"/>
      <name val="Arial"/>
      <family val="2"/>
    </font>
    <font>
      <b/>
      <sz val="7"/>
      <name val="Arial"/>
      <family val="2"/>
    </font>
    <font>
      <i/>
      <sz val="8"/>
      <color rgb="FFFF0000"/>
      <name val="Arial"/>
      <family val="2"/>
    </font>
    <font>
      <sz val="10"/>
      <name val="Tahoma"/>
      <family val="2"/>
    </font>
    <font>
      <sz val="9"/>
      <name val="Times New Roman"/>
      <family val="1"/>
    </font>
    <font>
      <b/>
      <sz val="8"/>
      <color indexed="9"/>
      <name val="Arial"/>
      <family val="2"/>
    </font>
    <font>
      <sz val="14"/>
      <name val="Brush Script MT"/>
      <family val="4"/>
    </font>
    <font>
      <sz val="8"/>
      <name val="Times New Roman"/>
      <family val="1"/>
    </font>
    <font>
      <u/>
      <sz val="11"/>
      <color indexed="12"/>
      <name val="Arial"/>
      <family val="2"/>
    </font>
    <font>
      <sz val="12"/>
      <color rgb="FFFF0000"/>
      <name val="Arial"/>
      <family val="2"/>
    </font>
    <font>
      <b/>
      <sz val="24"/>
      <name val="Arial"/>
      <family val="2"/>
    </font>
    <font>
      <sz val="12"/>
      <name val="MS Sans Serif"/>
      <family val="2"/>
    </font>
    <font>
      <b/>
      <sz val="12"/>
      <name val="MS Sans Serif"/>
      <family val="2"/>
    </font>
    <font>
      <b/>
      <sz val="13"/>
      <name val="Arial"/>
      <family val="2"/>
    </font>
    <font>
      <b/>
      <i/>
      <u/>
      <sz val="13"/>
      <name val="Arial"/>
      <family val="2"/>
    </font>
    <font>
      <sz val="8"/>
      <color rgb="FF000000"/>
      <name val="Tahoma"/>
      <family val="2"/>
    </font>
    <font>
      <sz val="5"/>
      <name val="Arial"/>
      <family val="2"/>
    </font>
    <font>
      <sz val="10"/>
      <color rgb="FF0000FF"/>
      <name val="Arial"/>
      <family val="2"/>
    </font>
    <font>
      <b/>
      <sz val="10"/>
      <color rgb="FFFF0000"/>
      <name val="Arial"/>
      <family val="2"/>
    </font>
    <font>
      <b/>
      <sz val="9"/>
      <color indexed="81"/>
      <name val="Tahoma"/>
      <family val="2"/>
    </font>
    <font>
      <b/>
      <sz val="10"/>
      <name val="Times New Roman"/>
      <family val="1"/>
    </font>
    <font>
      <b/>
      <sz val="9"/>
      <color rgb="FFFF0000"/>
      <name val="Arial"/>
      <family val="2"/>
    </font>
    <font>
      <sz val="8"/>
      <color rgb="FF0000FF"/>
      <name val="Arial"/>
      <family val="2"/>
    </font>
    <font>
      <sz val="11"/>
      <color rgb="FF0000FF"/>
      <name val="Arial"/>
      <family val="2"/>
    </font>
    <font>
      <sz val="20"/>
      <name val="Times New Roman"/>
      <family val="1"/>
    </font>
    <font>
      <b/>
      <sz val="16"/>
      <name val="Times New Roman"/>
      <family val="1"/>
    </font>
    <font>
      <sz val="12"/>
      <color theme="1"/>
      <name val="Arial"/>
      <family val="2"/>
    </font>
    <font>
      <b/>
      <sz val="12"/>
      <color theme="1"/>
      <name val="Arial"/>
      <family val="2"/>
    </font>
    <font>
      <i/>
      <sz val="10"/>
      <color rgb="FFFF0000"/>
      <name val="Arial"/>
      <family val="2"/>
    </font>
    <font>
      <u/>
      <sz val="10"/>
      <name val="Arial"/>
      <family val="2"/>
    </font>
    <font>
      <sz val="11"/>
      <name val="Times New Roman"/>
      <family val="1"/>
    </font>
    <font>
      <i/>
      <sz val="8"/>
      <color rgb="FF00B050"/>
      <name val="Arial"/>
      <family val="2"/>
    </font>
    <font>
      <b/>
      <sz val="15"/>
      <name val="Arial"/>
      <family val="2"/>
    </font>
    <font>
      <b/>
      <sz val="12"/>
      <color rgb="FFFF0000"/>
      <name val="Arial"/>
      <family val="2"/>
    </font>
    <font>
      <sz val="12"/>
      <color theme="1"/>
      <name val="Times New Roman"/>
      <family val="1"/>
    </font>
    <font>
      <sz val="10"/>
      <color theme="1"/>
      <name val="Calibri"/>
      <family val="2"/>
    </font>
    <font>
      <b/>
      <sz val="14"/>
      <color theme="1"/>
      <name val="Calibri"/>
      <family val="2"/>
    </font>
    <font>
      <sz val="14"/>
      <color theme="1"/>
      <name val="Calibri"/>
      <family val="2"/>
    </font>
    <font>
      <u/>
      <sz val="12"/>
      <color theme="1"/>
      <name val="Calibri"/>
      <family val="2"/>
    </font>
    <font>
      <sz val="12"/>
      <color theme="1"/>
      <name val="Calibri"/>
      <family val="2"/>
    </font>
    <font>
      <sz val="14"/>
      <color theme="1"/>
      <name val="Times New Roman"/>
      <family val="1"/>
    </font>
    <font>
      <u/>
      <sz val="11"/>
      <color theme="1"/>
      <name val="Arial"/>
      <family val="2"/>
    </font>
    <font>
      <sz val="14"/>
      <color theme="1"/>
      <name val="Vladimir Script"/>
      <family val="4"/>
    </font>
    <font>
      <i/>
      <sz val="12"/>
      <color theme="1"/>
      <name val="Calibri"/>
      <family val="2"/>
    </font>
    <font>
      <b/>
      <sz val="14"/>
      <color rgb="FFFF0000"/>
      <name val="Arial"/>
      <family val="2"/>
    </font>
  </fonts>
  <fills count="3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1F497D"/>
        <bgColor indexed="64"/>
      </patternFill>
    </fill>
    <fill>
      <patternFill patternType="solid">
        <fgColor rgb="FFD9D9D9"/>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rgb="FFFFFFCC"/>
        <bgColor indexed="64"/>
      </patternFill>
    </fill>
    <fill>
      <patternFill patternType="solid">
        <fgColor indexed="43"/>
        <bgColor indexed="64"/>
      </patternFill>
    </fill>
    <fill>
      <patternFill patternType="solid">
        <fgColor indexed="8"/>
        <bgColor indexed="64"/>
      </patternFill>
    </fill>
    <fill>
      <patternFill patternType="solid">
        <fgColor theme="9" tint="0.39997558519241921"/>
        <bgColor indexed="64"/>
      </patternFill>
    </fill>
    <fill>
      <patternFill patternType="solid">
        <fgColor rgb="FFFABF8F"/>
        <bgColor indexed="64"/>
      </patternFill>
    </fill>
  </fills>
  <borders count="10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rgb="FFFFFFFF"/>
      </right>
      <top style="medium">
        <color rgb="FFFFFFFF"/>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style="medium">
        <color indexed="64"/>
      </right>
      <top style="medium">
        <color rgb="FFFFFFFF"/>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right style="medium">
        <color indexed="64"/>
      </right>
      <top style="medium">
        <color indexed="64"/>
      </top>
      <bottom style="medium">
        <color rgb="FFFFFFFF"/>
      </bottom>
      <diagonal/>
    </border>
    <border>
      <left style="medium">
        <color indexed="64"/>
      </left>
      <right/>
      <top/>
      <bottom style="medium">
        <color rgb="FFFFFFFF"/>
      </bottom>
      <diagonal/>
    </border>
    <border>
      <left/>
      <right/>
      <top/>
      <bottom style="medium">
        <color rgb="FFFFFFFF"/>
      </bottom>
      <diagonal/>
    </border>
    <border>
      <left/>
      <right style="medium">
        <color indexed="64"/>
      </right>
      <top/>
      <bottom style="medium">
        <color rgb="FFFFFFFF"/>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3">
    <xf numFmtId="0" fontId="0" fillId="0" borderId="0"/>
    <xf numFmtId="0" fontId="2"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4"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4"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9" fillId="16" borderId="1" applyNumberFormat="0" applyAlignment="0" applyProtection="0"/>
    <xf numFmtId="0" fontId="30" fillId="17" borderId="2" applyNumberFormat="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0" borderId="3"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55" fillId="0" borderId="0" applyNumberFormat="0" applyFill="0" applyBorder="0" applyAlignment="0" applyProtection="0">
      <alignment vertical="top"/>
      <protection locked="0"/>
    </xf>
    <xf numFmtId="0" fontId="36" fillId="7" borderId="1" applyNumberFormat="0" applyAlignment="0" applyProtection="0"/>
    <xf numFmtId="0" fontId="37" fillId="0" borderId="6" applyNumberFormat="0" applyFill="0" applyAlignment="0" applyProtection="0"/>
    <xf numFmtId="0" fontId="38" fillId="7" borderId="0" applyNumberFormat="0" applyBorder="0" applyAlignment="0" applyProtection="0"/>
    <xf numFmtId="0" fontId="6" fillId="0" borderId="0"/>
    <xf numFmtId="0" fontId="6" fillId="0" borderId="0"/>
    <xf numFmtId="0" fontId="6" fillId="4" borderId="7" applyNumberFormat="0" applyFont="0" applyAlignment="0" applyProtection="0"/>
    <xf numFmtId="0" fontId="39" fillId="16"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37" fillId="0" borderId="0" applyNumberFormat="0" applyFill="0" applyBorder="0" applyAlignment="0" applyProtection="0"/>
    <xf numFmtId="0" fontId="94" fillId="0" borderId="0"/>
    <xf numFmtId="0" fontId="99" fillId="0" borderId="0" applyNumberFormat="0" applyFill="0" applyBorder="0" applyAlignment="0" applyProtection="0">
      <alignment vertical="top"/>
      <protection locked="0"/>
    </xf>
    <xf numFmtId="0" fontId="61" fillId="0" borderId="0"/>
    <xf numFmtId="0" fontId="2" fillId="0" borderId="0"/>
    <xf numFmtId="0" fontId="66" fillId="0" borderId="0"/>
    <xf numFmtId="0" fontId="2" fillId="0" borderId="0"/>
    <xf numFmtId="0" fontId="121" fillId="0" borderId="0"/>
  </cellStyleXfs>
  <cellXfs count="1762">
    <xf numFmtId="0" fontId="0" fillId="0" borderId="0" xfId="0"/>
    <xf numFmtId="0" fontId="2" fillId="18" borderId="16" xfId="1" applyFill="1" applyBorder="1"/>
    <xf numFmtId="0" fontId="3" fillId="0" borderId="15" xfId="1" applyFont="1" applyBorder="1" applyAlignment="1">
      <alignment horizontal="right"/>
    </xf>
    <xf numFmtId="0" fontId="3" fillId="0" borderId="13" xfId="1" applyFont="1" applyBorder="1" applyAlignment="1">
      <alignment horizontal="right"/>
    </xf>
    <xf numFmtId="0" fontId="2" fillId="0" borderId="29" xfId="1" applyBorder="1" applyAlignment="1">
      <alignment horizontal="center"/>
    </xf>
    <xf numFmtId="0" fontId="2" fillId="0" borderId="30" xfId="1" applyBorder="1" applyAlignment="1">
      <alignment horizontal="center"/>
    </xf>
    <xf numFmtId="0" fontId="3" fillId="0" borderId="20" xfId="1" applyFont="1" applyBorder="1" applyAlignment="1">
      <alignment horizontal="center"/>
    </xf>
    <xf numFmtId="0" fontId="3" fillId="21" borderId="20" xfId="1" applyFont="1" applyFill="1" applyBorder="1" applyAlignment="1">
      <alignment horizontal="center"/>
    </xf>
    <xf numFmtId="0" fontId="2" fillId="0" borderId="0" xfId="1"/>
    <xf numFmtId="0" fontId="2" fillId="18" borderId="11" xfId="1" applyFill="1" applyBorder="1"/>
    <xf numFmtId="0" fontId="2" fillId="18" borderId="25" xfId="1" applyFill="1" applyBorder="1"/>
    <xf numFmtId="0" fontId="21" fillId="18" borderId="11" xfId="1" applyFont="1" applyFill="1" applyBorder="1" applyAlignment="1">
      <alignment vertical="top" wrapText="1"/>
    </xf>
    <xf numFmtId="0" fontId="21" fillId="18" borderId="0" xfId="1" applyFont="1" applyFill="1" applyAlignment="1">
      <alignment vertical="top" wrapText="1"/>
    </xf>
    <xf numFmtId="0" fontId="21" fillId="18" borderId="25" xfId="1" applyFont="1" applyFill="1" applyBorder="1" applyAlignment="1">
      <alignment vertical="top" wrapText="1"/>
    </xf>
    <xf numFmtId="0" fontId="7" fillId="21" borderId="0" xfId="1" quotePrefix="1" applyFont="1" applyFill="1" applyAlignment="1">
      <alignment horizontal="center"/>
    </xf>
    <xf numFmtId="0" fontId="7" fillId="21" borderId="0" xfId="1" applyFont="1" applyFill="1" applyAlignment="1">
      <alignment horizontal="left" vertical="top"/>
    </xf>
    <xf numFmtId="0" fontId="12" fillId="21" borderId="13" xfId="39" quotePrefix="1" applyFont="1" applyFill="1" applyBorder="1" applyAlignment="1">
      <alignment vertical="center"/>
    </xf>
    <xf numFmtId="0" fontId="12" fillId="21" borderId="13" xfId="39" applyFont="1" applyFill="1" applyBorder="1" applyAlignment="1">
      <alignment vertical="center" wrapText="1"/>
    </xf>
    <xf numFmtId="0" fontId="3" fillId="21" borderId="13" xfId="39" applyFont="1" applyFill="1" applyBorder="1" applyAlignment="1">
      <alignment vertical="center"/>
    </xf>
    <xf numFmtId="0" fontId="82" fillId="24" borderId="30" xfId="39" applyFont="1" applyFill="1" applyBorder="1" applyAlignment="1">
      <alignment horizontal="center" vertical="center"/>
    </xf>
    <xf numFmtId="0" fontId="82" fillId="24" borderId="13" xfId="39" applyFont="1" applyFill="1" applyBorder="1" applyAlignment="1">
      <alignment horizontal="center" vertical="center"/>
    </xf>
    <xf numFmtId="0" fontId="82" fillId="30" borderId="13" xfId="39" applyFont="1" applyFill="1" applyBorder="1" applyAlignment="1">
      <alignment horizontal="center" vertical="center"/>
    </xf>
    <xf numFmtId="0" fontId="82" fillId="21" borderId="13" xfId="39" applyFont="1" applyFill="1" applyBorder="1" applyAlignment="1">
      <alignment horizontal="center"/>
    </xf>
    <xf numFmtId="0" fontId="81" fillId="0" borderId="10" xfId="39" applyFont="1" applyBorder="1"/>
    <xf numFmtId="0" fontId="67" fillId="0" borderId="13" xfId="39" applyFont="1" applyBorder="1" applyAlignment="1">
      <alignment horizontal="center" vertical="center"/>
    </xf>
    <xf numFmtId="0" fontId="67" fillId="0" borderId="13" xfId="39" applyFont="1" applyBorder="1" applyAlignment="1">
      <alignment horizontal="center"/>
    </xf>
    <xf numFmtId="0" fontId="2" fillId="21" borderId="0" xfId="1" applyFill="1"/>
    <xf numFmtId="0" fontId="2" fillId="21" borderId="0" xfId="1" applyFill="1" applyAlignment="1">
      <alignment horizontal="center"/>
    </xf>
    <xf numFmtId="0" fontId="65" fillId="27" borderId="83" xfId="1" applyFont="1" applyFill="1" applyBorder="1" applyAlignment="1">
      <alignment horizontal="center" vertical="center" wrapText="1"/>
    </xf>
    <xf numFmtId="0" fontId="65" fillId="27" borderId="84" xfId="1" applyFont="1" applyFill="1" applyBorder="1" applyAlignment="1">
      <alignment horizontal="center" vertical="center" wrapText="1"/>
    </xf>
    <xf numFmtId="0" fontId="65" fillId="27" borderId="85" xfId="1" applyFont="1" applyFill="1" applyBorder="1" applyAlignment="1">
      <alignment horizontal="center" vertical="center" wrapText="1"/>
    </xf>
    <xf numFmtId="0" fontId="65" fillId="27" borderId="86" xfId="1" applyFont="1" applyFill="1" applyBorder="1" applyAlignment="1">
      <alignment horizontal="center" vertical="center" wrapText="1"/>
    </xf>
    <xf numFmtId="0" fontId="66" fillId="0" borderId="13" xfId="1" applyFont="1" applyBorder="1" applyAlignment="1">
      <alignment horizontal="left" vertical="center" wrapText="1" indent="1"/>
    </xf>
    <xf numFmtId="0" fontId="67" fillId="28" borderId="13" xfId="1" applyFont="1" applyFill="1" applyBorder="1" applyAlignment="1">
      <alignment horizontal="center" vertical="center" wrapText="1"/>
    </xf>
    <xf numFmtId="0" fontId="6" fillId="21" borderId="13" xfId="1" applyFont="1" applyFill="1" applyBorder="1" applyAlignment="1">
      <alignment horizontal="left" vertical="center" wrapText="1" indent="1"/>
    </xf>
    <xf numFmtId="0" fontId="50" fillId="21" borderId="13" xfId="1" applyFont="1" applyFill="1" applyBorder="1" applyAlignment="1">
      <alignment horizontal="center" vertical="center" wrapText="1"/>
    </xf>
    <xf numFmtId="0" fontId="67" fillId="0" borderId="13" xfId="1" applyFont="1" applyBorder="1" applyAlignment="1">
      <alignment horizontal="center" vertical="center" wrapText="1"/>
    </xf>
    <xf numFmtId="0" fontId="2" fillId="21" borderId="0" xfId="1" applyFill="1" applyAlignment="1">
      <alignment horizontal="center" vertical="center"/>
    </xf>
    <xf numFmtId="0" fontId="66" fillId="0" borderId="13" xfId="1" applyFont="1" applyBorder="1" applyAlignment="1">
      <alignment horizontal="center" vertical="center" wrapText="1"/>
    </xf>
    <xf numFmtId="0" fontId="1" fillId="21" borderId="0" xfId="1" applyFont="1" applyFill="1" applyAlignment="1">
      <alignment horizontal="center" vertical="center" wrapText="1"/>
    </xf>
    <xf numFmtId="0" fontId="68" fillId="29" borderId="87" xfId="1" applyFont="1" applyFill="1" applyBorder="1" applyAlignment="1">
      <alignment horizontal="center" vertical="center" wrapText="1"/>
    </xf>
    <xf numFmtId="0" fontId="68" fillId="29" borderId="88" xfId="1" applyFont="1" applyFill="1" applyBorder="1" applyAlignment="1">
      <alignment horizontal="center" vertical="center" wrapText="1"/>
    </xf>
    <xf numFmtId="0" fontId="68" fillId="29" borderId="89" xfId="1" applyFont="1" applyFill="1" applyBorder="1" applyAlignment="1">
      <alignment horizontal="center" vertical="center" wrapText="1"/>
    </xf>
    <xf numFmtId="0" fontId="69" fillId="21" borderId="0" xfId="1" applyFont="1" applyFill="1"/>
    <xf numFmtId="0" fontId="3" fillId="0" borderId="13" xfId="39" applyFont="1" applyBorder="1" applyAlignment="1">
      <alignment horizontal="center" vertical="center" wrapText="1"/>
    </xf>
    <xf numFmtId="0" fontId="6" fillId="0" borderId="13" xfId="39" applyBorder="1" applyAlignment="1">
      <alignment horizontal="left" vertical="center" wrapText="1"/>
    </xf>
    <xf numFmtId="0" fontId="70" fillId="21" borderId="0" xfId="1" applyFont="1" applyFill="1"/>
    <xf numFmtId="0" fontId="3" fillId="0" borderId="39" xfId="1" applyFont="1" applyBorder="1" applyAlignment="1">
      <alignment horizontal="center" vertical="center" wrapText="1"/>
    </xf>
    <xf numFmtId="0" fontId="3" fillId="0" borderId="13" xfId="1" applyFont="1" applyBorder="1" applyAlignment="1">
      <alignment horizontal="center" vertical="center" wrapText="1"/>
    </xf>
    <xf numFmtId="0" fontId="7" fillId="18" borderId="42" xfId="1" applyFont="1" applyFill="1" applyBorder="1"/>
    <xf numFmtId="0" fontId="7" fillId="18" borderId="25" xfId="1" quotePrefix="1" applyFont="1" applyFill="1" applyBorder="1" applyAlignment="1">
      <alignment horizontal="center"/>
    </xf>
    <xf numFmtId="0" fontId="2" fillId="18" borderId="0" xfId="1" applyFill="1"/>
    <xf numFmtId="0" fontId="2" fillId="18" borderId="0" xfId="1" applyFill="1" applyAlignment="1">
      <alignment horizontal="centerContinuous"/>
    </xf>
    <xf numFmtId="0" fontId="7" fillId="18" borderId="24" xfId="1" quotePrefix="1" applyFont="1" applyFill="1" applyBorder="1" applyAlignment="1">
      <alignment horizontal="left"/>
    </xf>
    <xf numFmtId="0" fontId="7" fillId="18" borderId="22" xfId="1" quotePrefix="1" applyFont="1" applyFill="1" applyBorder="1" applyAlignment="1">
      <alignment horizontal="left"/>
    </xf>
    <xf numFmtId="0" fontId="7" fillId="18" borderId="0" xfId="1" quotePrefix="1" applyFont="1" applyFill="1" applyAlignment="1">
      <alignment horizontal="left"/>
    </xf>
    <xf numFmtId="0" fontId="7" fillId="18" borderId="26" xfId="1" quotePrefix="1" applyFont="1" applyFill="1" applyBorder="1" applyAlignment="1">
      <alignment horizontal="left"/>
    </xf>
    <xf numFmtId="0" fontId="2" fillId="18" borderId="27" xfId="1" applyFill="1" applyBorder="1"/>
    <xf numFmtId="0" fontId="2" fillId="18" borderId="21" xfId="1" applyFill="1" applyBorder="1" applyAlignment="1">
      <alignment horizontal="centerContinuous"/>
    </xf>
    <xf numFmtId="0" fontId="7" fillId="18" borderId="28" xfId="1" quotePrefix="1" applyFont="1" applyFill="1" applyBorder="1" applyAlignment="1">
      <alignment horizontal="left"/>
    </xf>
    <xf numFmtId="0" fontId="12" fillId="18" borderId="0" xfId="1" applyFont="1" applyFill="1" applyAlignment="1">
      <alignment horizontal="center"/>
    </xf>
    <xf numFmtId="0" fontId="12" fillId="18" borderId="0" xfId="1" applyFont="1" applyFill="1" applyAlignment="1">
      <alignment horizontal="left"/>
    </xf>
    <xf numFmtId="0" fontId="7" fillId="18" borderId="21" xfId="1" applyFont="1" applyFill="1" applyBorder="1"/>
    <xf numFmtId="0" fontId="7" fillId="21" borderId="11" xfId="1" quotePrefix="1" applyFont="1" applyFill="1" applyBorder="1" applyAlignment="1">
      <alignment horizontal="left"/>
    </xf>
    <xf numFmtId="0" fontId="12" fillId="21" borderId="25" xfId="1" applyFont="1" applyFill="1" applyBorder="1" applyAlignment="1">
      <alignment horizontal="left"/>
    </xf>
    <xf numFmtId="0" fontId="2" fillId="21" borderId="37" xfId="1" applyFill="1" applyBorder="1"/>
    <xf numFmtId="0" fontId="3" fillId="21" borderId="0" xfId="1" applyFont="1" applyFill="1"/>
    <xf numFmtId="0" fontId="2" fillId="18" borderId="0" xfId="1" applyFill="1" applyAlignment="1">
      <alignment horizontal="right"/>
    </xf>
    <xf numFmtId="0" fontId="2" fillId="18" borderId="17" xfId="1" applyFill="1" applyBorder="1"/>
    <xf numFmtId="0" fontId="2" fillId="18" borderId="56" xfId="1" applyFill="1" applyBorder="1" applyAlignment="1">
      <alignment horizontal="center"/>
    </xf>
    <xf numFmtId="0" fontId="2" fillId="18" borderId="52" xfId="1" applyFill="1" applyBorder="1" applyAlignment="1">
      <alignment horizontal="center"/>
    </xf>
    <xf numFmtId="0" fontId="2" fillId="18" borderId="26" xfId="1" applyFill="1" applyBorder="1" applyAlignment="1">
      <alignment horizontal="center"/>
    </xf>
    <xf numFmtId="0" fontId="2" fillId="18" borderId="17" xfId="1" applyFill="1" applyBorder="1" applyAlignment="1">
      <alignment horizontal="left"/>
    </xf>
    <xf numFmtId="0" fontId="2" fillId="18" borderId="17" xfId="1" applyFill="1" applyBorder="1" applyAlignment="1">
      <alignment horizontal="center"/>
    </xf>
    <xf numFmtId="0" fontId="5" fillId="18" borderId="17" xfId="1" applyFont="1" applyFill="1" applyBorder="1" applyAlignment="1">
      <alignment horizontal="center"/>
    </xf>
    <xf numFmtId="0" fontId="2" fillId="18" borderId="41" xfId="1" applyFill="1" applyBorder="1" applyAlignment="1">
      <alignment horizontal="center"/>
    </xf>
    <xf numFmtId="0" fontId="7" fillId="18" borderId="63" xfId="1" applyFont="1" applyFill="1" applyBorder="1" applyAlignment="1">
      <alignment horizontal="center" vertical="top" wrapText="1"/>
    </xf>
    <xf numFmtId="0" fontId="7" fillId="18" borderId="43" xfId="1" applyFont="1" applyFill="1" applyBorder="1" applyAlignment="1">
      <alignment vertical="top" wrapText="1"/>
    </xf>
    <xf numFmtId="0" fontId="7" fillId="18" borderId="64" xfId="1" applyFont="1" applyFill="1" applyBorder="1" applyAlignment="1">
      <alignment horizontal="center" vertical="top" wrapText="1"/>
    </xf>
    <xf numFmtId="0" fontId="2" fillId="18" borderId="0" xfId="1" applyFill="1" applyAlignment="1">
      <alignment horizontal="center"/>
    </xf>
    <xf numFmtId="0" fontId="2" fillId="18" borderId="34" xfId="1" applyFill="1" applyBorder="1"/>
    <xf numFmtId="0" fontId="2" fillId="18" borderId="35" xfId="1" applyFill="1" applyBorder="1"/>
    <xf numFmtId="14" fontId="3" fillId="18" borderId="10" xfId="1" applyNumberFormat="1" applyFont="1" applyFill="1" applyBorder="1" applyAlignment="1" applyProtection="1">
      <alignment horizontal="center"/>
      <protection locked="0"/>
    </xf>
    <xf numFmtId="0" fontId="2" fillId="18" borderId="29" xfId="1" applyFill="1" applyBorder="1"/>
    <xf numFmtId="0" fontId="2" fillId="18" borderId="10" xfId="1" applyFill="1" applyBorder="1"/>
    <xf numFmtId="0" fontId="2" fillId="18" borderId="12" xfId="1" applyFill="1" applyBorder="1"/>
    <xf numFmtId="0" fontId="2" fillId="18" borderId="36" xfId="1" applyFill="1" applyBorder="1"/>
    <xf numFmtId="0" fontId="2" fillId="18" borderId="37" xfId="1" applyFill="1" applyBorder="1"/>
    <xf numFmtId="0" fontId="2" fillId="18" borderId="38" xfId="1" applyFill="1" applyBorder="1"/>
    <xf numFmtId="0" fontId="2" fillId="18" borderId="36" xfId="1" applyFill="1" applyBorder="1" applyProtection="1">
      <protection locked="0"/>
    </xf>
    <xf numFmtId="0" fontId="2" fillId="18" borderId="37" xfId="1" applyFill="1" applyBorder="1" applyProtection="1">
      <protection locked="0"/>
    </xf>
    <xf numFmtId="0" fontId="2" fillId="18" borderId="38" xfId="1" applyFill="1" applyBorder="1" applyProtection="1">
      <protection locked="0"/>
    </xf>
    <xf numFmtId="0" fontId="2" fillId="18" borderId="34" xfId="1" applyFill="1" applyBorder="1" applyProtection="1">
      <protection locked="0"/>
    </xf>
    <xf numFmtId="0" fontId="2" fillId="18" borderId="35" xfId="1" applyFill="1" applyBorder="1" applyProtection="1">
      <protection locked="0"/>
    </xf>
    <xf numFmtId="0" fontId="25" fillId="18" borderId="34" xfId="1" applyFont="1" applyFill="1" applyBorder="1" applyProtection="1">
      <protection locked="0"/>
    </xf>
    <xf numFmtId="0" fontId="25" fillId="18" borderId="35" xfId="1" applyFont="1" applyFill="1" applyBorder="1" applyProtection="1">
      <protection locked="0"/>
    </xf>
    <xf numFmtId="0" fontId="2" fillId="18" borderId="56" xfId="1" applyFill="1" applyBorder="1"/>
    <xf numFmtId="0" fontId="6" fillId="18" borderId="52" xfId="1" applyFont="1" applyFill="1" applyBorder="1"/>
    <xf numFmtId="0" fontId="2" fillId="21" borderId="10" xfId="1" applyFill="1" applyBorder="1"/>
    <xf numFmtId="0" fontId="2" fillId="18" borderId="0" xfId="1" applyFill="1" applyProtection="1">
      <protection locked="0"/>
    </xf>
    <xf numFmtId="0" fontId="25" fillId="18" borderId="0" xfId="1" applyFont="1" applyFill="1" applyProtection="1">
      <protection locked="0"/>
    </xf>
    <xf numFmtId="0" fontId="2" fillId="21" borderId="10" xfId="1" applyFill="1" applyBorder="1" applyAlignment="1">
      <alignment horizontal="center"/>
    </xf>
    <xf numFmtId="0" fontId="2" fillId="21" borderId="10" xfId="1" applyFill="1" applyBorder="1" applyAlignment="1">
      <alignment horizontal="left"/>
    </xf>
    <xf numFmtId="0" fontId="2" fillId="21" borderId="11" xfId="1" applyFill="1" applyBorder="1" applyAlignment="1">
      <alignment horizontal="right" wrapText="1"/>
    </xf>
    <xf numFmtId="0" fontId="12" fillId="21" borderId="10" xfId="1" applyFont="1" applyFill="1" applyBorder="1" applyAlignment="1">
      <alignment horizontal="center"/>
    </xf>
    <xf numFmtId="0" fontId="3" fillId="21" borderId="0" xfId="1" applyFont="1" applyFill="1" applyAlignment="1">
      <alignment horizontal="center"/>
    </xf>
    <xf numFmtId="0" fontId="2" fillId="21" borderId="25" xfId="1" applyFill="1" applyBorder="1" applyAlignment="1">
      <alignment horizontal="center"/>
    </xf>
    <xf numFmtId="0" fontId="5" fillId="21" borderId="0" xfId="1" applyFont="1" applyFill="1" applyAlignment="1">
      <alignment horizontal="center"/>
    </xf>
    <xf numFmtId="0" fontId="2" fillId="21" borderId="11" xfId="1" applyFill="1" applyBorder="1" applyAlignment="1">
      <alignment wrapText="1"/>
    </xf>
    <xf numFmtId="0" fontId="7" fillId="18" borderId="39" xfId="1" applyFont="1" applyFill="1" applyBorder="1" applyAlignment="1">
      <alignment horizontal="center"/>
    </xf>
    <xf numFmtId="0" fontId="7" fillId="18" borderId="40" xfId="1" applyFont="1" applyFill="1" applyBorder="1" applyAlignment="1">
      <alignment horizontal="center"/>
    </xf>
    <xf numFmtId="0" fontId="7" fillId="18" borderId="34" xfId="1" applyFont="1" applyFill="1" applyBorder="1" applyAlignment="1" applyProtection="1">
      <alignment vertical="top" wrapText="1"/>
      <protection locked="0"/>
    </xf>
    <xf numFmtId="0" fontId="7" fillId="18" borderId="34" xfId="1" applyFont="1" applyFill="1" applyBorder="1" applyAlignment="1" applyProtection="1">
      <alignment horizontal="center" vertical="top" wrapText="1"/>
      <protection locked="0"/>
    </xf>
    <xf numFmtId="0" fontId="7" fillId="18" borderId="40" xfId="1" applyFont="1" applyFill="1" applyBorder="1" applyAlignment="1" applyProtection="1">
      <alignment horizontal="center" vertical="top" wrapText="1"/>
      <protection locked="0"/>
    </xf>
    <xf numFmtId="0" fontId="7" fillId="18" borderId="29" xfId="1" applyFont="1" applyFill="1" applyBorder="1" applyAlignment="1" applyProtection="1">
      <alignment vertical="top" wrapText="1"/>
      <protection locked="0"/>
    </xf>
    <xf numFmtId="0" fontId="7" fillId="18" borderId="29" xfId="1" applyFont="1" applyFill="1" applyBorder="1" applyAlignment="1" applyProtection="1">
      <alignment horizontal="center" vertical="top" wrapText="1"/>
      <protection locked="0"/>
    </xf>
    <xf numFmtId="0" fontId="7" fillId="18" borderId="40" xfId="1" applyFont="1" applyFill="1" applyBorder="1" applyAlignment="1">
      <alignment vertical="top" wrapText="1"/>
    </xf>
    <xf numFmtId="0" fontId="7" fillId="18" borderId="40" xfId="1" applyFont="1" applyFill="1" applyBorder="1" applyAlignment="1">
      <alignment horizontal="center" vertical="top" wrapText="1"/>
    </xf>
    <xf numFmtId="0" fontId="7" fillId="18" borderId="40" xfId="1" applyFont="1" applyFill="1" applyBorder="1" applyAlignment="1" applyProtection="1">
      <alignment vertical="top" wrapText="1"/>
      <protection locked="0"/>
    </xf>
    <xf numFmtId="0" fontId="7" fillId="18" borderId="15" xfId="1" applyFont="1" applyFill="1" applyBorder="1" applyAlignment="1">
      <alignment vertical="top" wrapText="1"/>
    </xf>
    <xf numFmtId="0" fontId="7" fillId="18" borderId="29" xfId="1" applyFont="1" applyFill="1" applyBorder="1" applyAlignment="1">
      <alignment vertical="top" wrapText="1"/>
    </xf>
    <xf numFmtId="0" fontId="7" fillId="18" borderId="29" xfId="1" applyFont="1" applyFill="1" applyBorder="1" applyAlignment="1">
      <alignment horizontal="center" vertical="top" wrapText="1"/>
    </xf>
    <xf numFmtId="0" fontId="7" fillId="18" borderId="29" xfId="1" applyFont="1" applyFill="1" applyBorder="1" applyAlignment="1">
      <alignment horizontal="center"/>
    </xf>
    <xf numFmtId="0" fontId="7" fillId="18" borderId="34" xfId="1" applyFont="1" applyFill="1" applyBorder="1" applyAlignment="1">
      <alignment vertical="top" wrapText="1"/>
    </xf>
    <xf numFmtId="0" fontId="7" fillId="18" borderId="34" xfId="1" applyFont="1" applyFill="1" applyBorder="1" applyAlignment="1">
      <alignment horizontal="center" vertical="top" wrapText="1"/>
    </xf>
    <xf numFmtId="0" fontId="7" fillId="18" borderId="34" xfId="1" applyFont="1" applyFill="1" applyBorder="1" applyAlignment="1">
      <alignment horizontal="center"/>
    </xf>
    <xf numFmtId="0" fontId="7" fillId="18" borderId="0" xfId="1" applyFont="1" applyFill="1" applyAlignment="1" applyProtection="1">
      <alignment vertical="top" wrapText="1"/>
      <protection locked="0"/>
    </xf>
    <xf numFmtId="0" fontId="2" fillId="18" borderId="40" xfId="1" applyFill="1" applyBorder="1" applyAlignment="1">
      <alignment vertical="top" wrapText="1"/>
    </xf>
    <xf numFmtId="0" fontId="2" fillId="18" borderId="40" xfId="1" applyFill="1" applyBorder="1" applyAlignment="1">
      <alignment horizontal="center" vertical="top" wrapText="1"/>
    </xf>
    <xf numFmtId="0" fontId="7" fillId="18" borderId="0" xfId="1" applyFont="1" applyFill="1" applyAlignment="1">
      <alignment vertical="top" wrapText="1"/>
    </xf>
    <xf numFmtId="0" fontId="2" fillId="18" borderId="34" xfId="1" applyFill="1" applyBorder="1" applyAlignment="1">
      <alignment vertical="top" wrapText="1"/>
    </xf>
    <xf numFmtId="0" fontId="2" fillId="18" borderId="34" xfId="1" applyFill="1" applyBorder="1" applyAlignment="1">
      <alignment horizontal="center"/>
    </xf>
    <xf numFmtId="0" fontId="7" fillId="18" borderId="10" xfId="1" applyFont="1" applyFill="1" applyBorder="1" applyAlignment="1">
      <alignment horizontal="center" vertical="top" wrapText="1"/>
    </xf>
    <xf numFmtId="0" fontId="7" fillId="18" borderId="0" xfId="1" applyFont="1" applyFill="1" applyAlignment="1">
      <alignment horizontal="center" vertical="top" wrapText="1"/>
    </xf>
    <xf numFmtId="0" fontId="7" fillId="18" borderId="35" xfId="1" applyFont="1" applyFill="1" applyBorder="1" applyAlignment="1" applyProtection="1">
      <alignment vertical="top" wrapText="1"/>
      <protection locked="0"/>
    </xf>
    <xf numFmtId="0" fontId="7" fillId="18" borderId="10" xfId="1" applyFont="1" applyFill="1" applyBorder="1" applyAlignment="1">
      <alignment vertical="top" wrapText="1"/>
    </xf>
    <xf numFmtId="0" fontId="7" fillId="18" borderId="10" xfId="1" applyFont="1" applyFill="1" applyBorder="1" applyAlignment="1" applyProtection="1">
      <alignment vertical="top" wrapText="1"/>
      <protection locked="0"/>
    </xf>
    <xf numFmtId="0" fontId="45" fillId="18" borderId="39" xfId="1" applyFont="1" applyFill="1" applyBorder="1" applyAlignment="1">
      <alignment horizontal="center" vertical="top" wrapText="1"/>
    </xf>
    <xf numFmtId="0" fontId="45" fillId="18" borderId="40" xfId="1" applyFont="1" applyFill="1" applyBorder="1" applyAlignment="1">
      <alignment horizontal="center" vertical="top" wrapText="1"/>
    </xf>
    <xf numFmtId="0" fontId="45" fillId="18" borderId="15" xfId="1" applyFont="1" applyFill="1" applyBorder="1" applyAlignment="1">
      <alignment horizontal="center" vertical="top" wrapText="1"/>
    </xf>
    <xf numFmtId="0" fontId="2" fillId="18" borderId="15" xfId="1" applyFill="1" applyBorder="1" applyAlignment="1">
      <alignment horizontal="center"/>
    </xf>
    <xf numFmtId="0" fontId="7" fillId="18" borderId="36" xfId="1" applyFont="1" applyFill="1" applyBorder="1" applyAlignment="1">
      <alignment vertical="top" wrapText="1"/>
    </xf>
    <xf numFmtId="0" fontId="7" fillId="18" borderId="36" xfId="1" applyFont="1" applyFill="1" applyBorder="1" applyAlignment="1" applyProtection="1">
      <alignment vertical="top" wrapText="1"/>
      <protection locked="0"/>
    </xf>
    <xf numFmtId="0" fontId="7" fillId="18" borderId="36" xfId="1" applyFont="1" applyFill="1" applyBorder="1" applyAlignment="1" applyProtection="1">
      <alignment horizontal="center" vertical="top" wrapText="1"/>
      <protection locked="0"/>
    </xf>
    <xf numFmtId="0" fontId="7" fillId="18" borderId="37" xfId="1" applyFont="1" applyFill="1" applyBorder="1" applyAlignment="1" applyProtection="1">
      <alignment vertical="top" wrapText="1"/>
      <protection locked="0"/>
    </xf>
    <xf numFmtId="0" fontId="7" fillId="18" borderId="65" xfId="1" applyFont="1" applyFill="1" applyBorder="1" applyAlignment="1" applyProtection="1">
      <alignment vertical="top" wrapText="1"/>
      <protection locked="0"/>
    </xf>
    <xf numFmtId="0" fontId="46" fillId="18" borderId="63" xfId="1" applyFont="1" applyFill="1" applyBorder="1" applyAlignment="1">
      <alignment horizontal="center" vertical="center" wrapText="1"/>
    </xf>
    <xf numFmtId="0" fontId="7" fillId="18" borderId="62" xfId="1" applyFont="1" applyFill="1" applyBorder="1" applyAlignment="1" applyProtection="1">
      <alignment vertical="top" wrapText="1"/>
      <protection locked="0"/>
    </xf>
    <xf numFmtId="0" fontId="46" fillId="18" borderId="66" xfId="1" applyFont="1" applyFill="1" applyBorder="1" applyAlignment="1">
      <alignment horizontal="center" vertical="center" wrapText="1"/>
    </xf>
    <xf numFmtId="0" fontId="46" fillId="18" borderId="18" xfId="1" applyFont="1" applyFill="1" applyBorder="1" applyAlignment="1">
      <alignment horizontal="center" vertical="center" wrapText="1"/>
    </xf>
    <xf numFmtId="0" fontId="2" fillId="18" borderId="65" xfId="1" applyFill="1" applyBorder="1" applyAlignment="1">
      <alignment vertical="top" wrapText="1"/>
    </xf>
    <xf numFmtId="0" fontId="7" fillId="18" borderId="62" xfId="1" applyFont="1" applyFill="1" applyBorder="1" applyAlignment="1">
      <alignment vertical="top" wrapText="1"/>
    </xf>
    <xf numFmtId="0" fontId="7" fillId="18" borderId="65" xfId="1" applyFont="1" applyFill="1" applyBorder="1" applyAlignment="1">
      <alignment vertical="top" wrapText="1"/>
    </xf>
    <xf numFmtId="0" fontId="7" fillId="18" borderId="67" xfId="1" applyFont="1" applyFill="1" applyBorder="1" applyAlignment="1">
      <alignment vertical="top" wrapText="1"/>
    </xf>
    <xf numFmtId="0" fontId="7" fillId="18" borderId="68" xfId="1" applyFont="1" applyFill="1" applyBorder="1" applyAlignment="1">
      <alignment vertical="top" wrapText="1"/>
    </xf>
    <xf numFmtId="0" fontId="7" fillId="18" borderId="69" xfId="1" applyFont="1" applyFill="1" applyBorder="1" applyAlignment="1">
      <alignment vertical="top" wrapText="1"/>
    </xf>
    <xf numFmtId="0" fontId="7" fillId="18" borderId="69" xfId="1" applyFont="1" applyFill="1" applyBorder="1" applyAlignment="1" applyProtection="1">
      <alignment vertical="top" wrapText="1"/>
      <protection locked="0"/>
    </xf>
    <xf numFmtId="0" fontId="7" fillId="18" borderId="69" xfId="1" applyFont="1" applyFill="1" applyBorder="1" applyAlignment="1" applyProtection="1">
      <alignment horizontal="center" vertical="top" wrapText="1"/>
      <protection locked="0"/>
    </xf>
    <xf numFmtId="0" fontId="45" fillId="18" borderId="69" xfId="1" applyFont="1" applyFill="1" applyBorder="1" applyAlignment="1">
      <alignment horizontal="center" vertical="top" wrapText="1"/>
    </xf>
    <xf numFmtId="0" fontId="7" fillId="18" borderId="32" xfId="1" applyFont="1" applyFill="1" applyBorder="1" applyAlignment="1" applyProtection="1">
      <alignment vertical="top" wrapText="1"/>
      <protection locked="0"/>
    </xf>
    <xf numFmtId="0" fontId="46" fillId="18" borderId="64" xfId="1" applyFont="1" applyFill="1" applyBorder="1" applyAlignment="1">
      <alignment horizontal="center" vertical="center" wrapText="1"/>
    </xf>
    <xf numFmtId="0" fontId="16" fillId="18" borderId="40" xfId="1" applyFont="1" applyFill="1" applyBorder="1" applyAlignment="1">
      <alignment horizontal="center"/>
    </xf>
    <xf numFmtId="0" fontId="2" fillId="18" borderId="15" xfId="1" applyFill="1" applyBorder="1"/>
    <xf numFmtId="0" fontId="2" fillId="21" borderId="0" xfId="1" applyFill="1" applyAlignment="1">
      <alignment horizontal="right"/>
    </xf>
    <xf numFmtId="0" fontId="7" fillId="18" borderId="0" xfId="1" applyFont="1" applyFill="1"/>
    <xf numFmtId="0" fontId="7" fillId="18" borderId="15" xfId="1" applyFont="1" applyFill="1" applyBorder="1" applyAlignment="1">
      <alignment horizontal="center"/>
    </xf>
    <xf numFmtId="0" fontId="7" fillId="18" borderId="36" xfId="1" applyFont="1" applyFill="1" applyBorder="1"/>
    <xf numFmtId="0" fontId="7" fillId="18" borderId="37" xfId="1" applyFont="1" applyFill="1" applyBorder="1"/>
    <xf numFmtId="0" fontId="7" fillId="18" borderId="38" xfId="1" applyFont="1" applyFill="1" applyBorder="1"/>
    <xf numFmtId="0" fontId="6" fillId="18" borderId="10" xfId="1" applyFont="1" applyFill="1" applyBorder="1"/>
    <xf numFmtId="0" fontId="6" fillId="18" borderId="12" xfId="1" applyFont="1" applyFill="1" applyBorder="1"/>
    <xf numFmtId="0" fontId="6" fillId="18" borderId="10" xfId="1" applyFont="1" applyFill="1" applyBorder="1" applyAlignment="1">
      <alignment horizontal="left"/>
    </xf>
    <xf numFmtId="0" fontId="6" fillId="18" borderId="12" xfId="1" applyFont="1" applyFill="1" applyBorder="1" applyAlignment="1">
      <alignment horizontal="center"/>
    </xf>
    <xf numFmtId="0" fontId="6" fillId="18" borderId="12" xfId="1" applyFont="1" applyFill="1" applyBorder="1" applyAlignment="1">
      <alignment horizontal="right"/>
    </xf>
    <xf numFmtId="0" fontId="12" fillId="18" borderId="29" xfId="1" applyFont="1" applyFill="1" applyBorder="1" applyProtection="1">
      <protection locked="0"/>
    </xf>
    <xf numFmtId="0" fontId="12" fillId="18" borderId="29" xfId="1" applyFont="1" applyFill="1" applyBorder="1" applyAlignment="1" applyProtection="1">
      <alignment horizontal="centerContinuous"/>
      <protection locked="0"/>
    </xf>
    <xf numFmtId="0" fontId="6" fillId="18" borderId="10" xfId="1" applyFont="1" applyFill="1" applyBorder="1" applyAlignment="1">
      <alignment horizontal="centerContinuous"/>
    </xf>
    <xf numFmtId="0" fontId="7" fillId="18" borderId="30" xfId="1" applyFont="1" applyFill="1" applyBorder="1" applyAlignment="1">
      <alignment horizontal="centerContinuous"/>
    </xf>
    <xf numFmtId="0" fontId="7" fillId="18" borderId="14" xfId="1" applyFont="1" applyFill="1" applyBorder="1" applyAlignment="1">
      <alignment horizontal="centerContinuous"/>
    </xf>
    <xf numFmtId="0" fontId="7" fillId="18" borderId="11" xfId="1" applyFont="1" applyFill="1" applyBorder="1"/>
    <xf numFmtId="0" fontId="7" fillId="18" borderId="52" xfId="1" applyFont="1" applyFill="1" applyBorder="1"/>
    <xf numFmtId="0" fontId="7" fillId="18" borderId="11" xfId="1" applyFont="1" applyFill="1" applyBorder="1" applyAlignment="1" applyProtection="1">
      <alignment vertical="top" wrapText="1"/>
      <protection locked="0"/>
    </xf>
    <xf numFmtId="0" fontId="7" fillId="18" borderId="42" xfId="1" applyFont="1" applyFill="1" applyBorder="1" applyAlignment="1" applyProtection="1">
      <alignment vertical="top" wrapText="1"/>
      <protection locked="0"/>
    </xf>
    <xf numFmtId="0" fontId="7" fillId="18" borderId="33" xfId="1" applyFont="1" applyFill="1" applyBorder="1" applyAlignment="1" applyProtection="1">
      <alignment vertical="top" wrapText="1"/>
      <protection locked="0"/>
    </xf>
    <xf numFmtId="0" fontId="7" fillId="18" borderId="33" xfId="1" applyFont="1" applyFill="1" applyBorder="1" applyAlignment="1" applyProtection="1">
      <alignment horizontal="center" vertical="top" wrapText="1"/>
      <protection locked="0"/>
    </xf>
    <xf numFmtId="0" fontId="7" fillId="18" borderId="25" xfId="1" applyFont="1" applyFill="1" applyBorder="1"/>
    <xf numFmtId="0" fontId="7" fillId="18" borderId="53" xfId="1" applyFont="1" applyFill="1" applyBorder="1"/>
    <xf numFmtId="0" fontId="6" fillId="18" borderId="56" xfId="1" applyFont="1" applyFill="1" applyBorder="1"/>
    <xf numFmtId="0" fontId="14" fillId="18" borderId="56" xfId="1" applyFont="1" applyFill="1" applyBorder="1"/>
    <xf numFmtId="0" fontId="6" fillId="18" borderId="55" xfId="1" applyFont="1" applyFill="1" applyBorder="1" applyAlignment="1">
      <alignment horizontal="centerContinuous"/>
    </xf>
    <xf numFmtId="0" fontId="7" fillId="18" borderId="63" xfId="1" applyFont="1" applyFill="1" applyBorder="1" applyAlignment="1" applyProtection="1">
      <alignment vertical="top" wrapText="1"/>
      <protection locked="0"/>
    </xf>
    <xf numFmtId="0" fontId="7" fillId="18" borderId="64" xfId="1" applyFont="1" applyFill="1" applyBorder="1" applyAlignment="1" applyProtection="1">
      <alignment vertical="top" wrapText="1"/>
      <protection locked="0"/>
    </xf>
    <xf numFmtId="0" fontId="6" fillId="0" borderId="0" xfId="39"/>
    <xf numFmtId="0" fontId="6" fillId="18" borderId="0" xfId="39" applyFill="1"/>
    <xf numFmtId="0" fontId="6" fillId="18" borderId="0" xfId="39" applyFill="1" applyAlignment="1">
      <alignment horizontal="centerContinuous"/>
    </xf>
    <xf numFmtId="0" fontId="7" fillId="18" borderId="12" xfId="39" applyFont="1" applyFill="1" applyBorder="1" applyAlignment="1" applyProtection="1">
      <alignment horizontal="center"/>
      <protection locked="0"/>
    </xf>
    <xf numFmtId="165" fontId="7" fillId="18" borderId="12" xfId="39" applyNumberFormat="1" applyFont="1" applyFill="1" applyBorder="1" applyAlignment="1" applyProtection="1">
      <alignment horizontal="center"/>
      <protection locked="0"/>
    </xf>
    <xf numFmtId="2" fontId="7" fillId="18" borderId="13" xfId="39" applyNumberFormat="1" applyFont="1" applyFill="1" applyBorder="1" applyAlignment="1" applyProtection="1">
      <alignment horizontal="center"/>
      <protection locked="0"/>
    </xf>
    <xf numFmtId="2" fontId="7" fillId="18" borderId="14" xfId="39" applyNumberFormat="1" applyFont="1" applyFill="1" applyBorder="1" applyAlignment="1" applyProtection="1">
      <alignment horizontal="center"/>
      <protection locked="0"/>
    </xf>
    <xf numFmtId="0" fontId="7" fillId="18" borderId="15" xfId="39" applyFont="1" applyFill="1" applyBorder="1" applyAlignment="1" applyProtection="1">
      <alignment horizontal="center"/>
      <protection locked="0"/>
    </xf>
    <xf numFmtId="0" fontId="10" fillId="18" borderId="0" xfId="39" applyFont="1" applyFill="1"/>
    <xf numFmtId="0" fontId="7" fillId="18" borderId="13" xfId="39" applyFont="1" applyFill="1" applyBorder="1" applyAlignment="1" applyProtection="1">
      <alignment horizontal="center"/>
      <protection locked="0"/>
    </xf>
    <xf numFmtId="0" fontId="10" fillId="18" borderId="0" xfId="39" applyFont="1" applyFill="1" applyAlignment="1" applyProtection="1">
      <alignment horizontal="left"/>
      <protection locked="0"/>
    </xf>
    <xf numFmtId="0" fontId="7" fillId="18" borderId="18" xfId="39" applyFont="1" applyFill="1" applyBorder="1" applyAlignment="1" applyProtection="1">
      <alignment horizontal="center"/>
      <protection locked="0"/>
    </xf>
    <xf numFmtId="0" fontId="7" fillId="18" borderId="19" xfId="39" applyFont="1" applyFill="1" applyBorder="1" applyAlignment="1" applyProtection="1">
      <alignment horizontal="center"/>
      <protection locked="0"/>
    </xf>
    <xf numFmtId="0" fontId="7" fillId="18" borderId="20" xfId="39" applyFont="1" applyFill="1" applyBorder="1" applyAlignment="1" applyProtection="1">
      <alignment horizontal="center"/>
      <protection locked="0"/>
    </xf>
    <xf numFmtId="0" fontId="7" fillId="18" borderId="21" xfId="39" applyFont="1" applyFill="1" applyBorder="1" applyAlignment="1" applyProtection="1">
      <alignment horizontal="center"/>
      <protection locked="0"/>
    </xf>
    <xf numFmtId="0" fontId="7" fillId="18" borderId="22" xfId="39" applyFont="1" applyFill="1" applyBorder="1" applyAlignment="1" applyProtection="1">
      <alignment horizontal="center"/>
      <protection locked="0"/>
    </xf>
    <xf numFmtId="0" fontId="7" fillId="18" borderId="23" xfId="39" applyFont="1" applyFill="1" applyBorder="1" applyAlignment="1" applyProtection="1">
      <alignment horizontal="center"/>
      <protection locked="0"/>
    </xf>
    <xf numFmtId="0" fontId="7" fillId="18" borderId="24" xfId="39" quotePrefix="1" applyFont="1" applyFill="1" applyBorder="1" applyAlignment="1">
      <alignment horizontal="left"/>
    </xf>
    <xf numFmtId="0" fontId="7" fillId="18" borderId="0" xfId="39" applyFont="1" applyFill="1" applyAlignment="1">
      <alignment horizontal="left" vertical="top"/>
    </xf>
    <xf numFmtId="0" fontId="7" fillId="18" borderId="22" xfId="39" quotePrefix="1" applyFont="1" applyFill="1" applyBorder="1" applyAlignment="1">
      <alignment horizontal="left"/>
    </xf>
    <xf numFmtId="0" fontId="7" fillId="18" borderId="0" xfId="39" quotePrefix="1" applyFont="1" applyFill="1" applyAlignment="1">
      <alignment horizontal="left"/>
    </xf>
    <xf numFmtId="0" fontId="7" fillId="18" borderId="26" xfId="39" quotePrefix="1" applyFont="1" applyFill="1" applyBorder="1" applyAlignment="1">
      <alignment horizontal="left"/>
    </xf>
    <xf numFmtId="0" fontId="6" fillId="18" borderId="27" xfId="39" applyFill="1" applyBorder="1"/>
    <xf numFmtId="0" fontId="6" fillId="18" borderId="21" xfId="39" applyFill="1" applyBorder="1" applyAlignment="1">
      <alignment horizontal="centerContinuous"/>
    </xf>
    <xf numFmtId="0" fontId="7" fillId="18" borderId="28" xfId="39" quotePrefix="1" applyFont="1" applyFill="1" applyBorder="1" applyAlignment="1">
      <alignment horizontal="left"/>
    </xf>
    <xf numFmtId="2" fontId="7" fillId="18" borderId="15" xfId="39" applyNumberFormat="1" applyFont="1" applyFill="1" applyBorder="1" applyAlignment="1" applyProtection="1">
      <alignment horizontal="center"/>
      <protection locked="0"/>
    </xf>
    <xf numFmtId="2" fontId="7" fillId="18" borderId="12" xfId="39" applyNumberFormat="1" applyFont="1" applyFill="1" applyBorder="1" applyAlignment="1" applyProtection="1">
      <alignment horizontal="center"/>
      <protection locked="0"/>
    </xf>
    <xf numFmtId="0" fontId="12" fillId="18" borderId="0" xfId="39" applyFont="1" applyFill="1" applyAlignment="1">
      <alignment horizontal="center"/>
    </xf>
    <xf numFmtId="0" fontId="12" fillId="18" borderId="0" xfId="39" applyFont="1" applyFill="1" applyAlignment="1">
      <alignment horizontal="left"/>
    </xf>
    <xf numFmtId="0" fontId="7" fillId="0" borderId="22" xfId="39" applyFont="1" applyBorder="1" applyAlignment="1">
      <alignment horizontal="center" vertical="top"/>
    </xf>
    <xf numFmtId="0" fontId="7" fillId="0" borderId="31" xfId="39" applyFont="1" applyBorder="1" applyAlignment="1">
      <alignment horizontal="center" vertical="top"/>
    </xf>
    <xf numFmtId="0" fontId="7" fillId="0" borderId="22" xfId="39" applyFont="1" applyBorder="1" applyAlignment="1">
      <alignment horizontal="center" vertical="center" wrapText="1"/>
    </xf>
    <xf numFmtId="0" fontId="7" fillId="18" borderId="0" xfId="39" quotePrefix="1" applyFont="1" applyFill="1" applyAlignment="1">
      <alignment horizontal="center"/>
    </xf>
    <xf numFmtId="0" fontId="20" fillId="18" borderId="14" xfId="39" applyFont="1" applyFill="1" applyBorder="1" applyAlignment="1" applyProtection="1">
      <alignment horizontal="center"/>
      <protection locked="0"/>
    </xf>
    <xf numFmtId="0" fontId="7" fillId="18" borderId="32" xfId="39" applyFont="1" applyFill="1" applyBorder="1" applyAlignment="1" applyProtection="1">
      <alignment horizontal="center"/>
      <protection locked="0"/>
    </xf>
    <xf numFmtId="0" fontId="7" fillId="18" borderId="11" xfId="39" applyFont="1" applyFill="1" applyBorder="1"/>
    <xf numFmtId="2" fontId="7" fillId="18" borderId="22" xfId="39" applyNumberFormat="1" applyFont="1" applyFill="1" applyBorder="1" applyAlignment="1" applyProtection="1">
      <alignment horizontal="center"/>
      <protection locked="0"/>
    </xf>
    <xf numFmtId="0" fontId="7" fillId="18" borderId="62" xfId="39" applyFont="1" applyFill="1" applyBorder="1" applyAlignment="1">
      <alignment horizontal="center" wrapText="1"/>
    </xf>
    <xf numFmtId="165" fontId="20" fillId="18" borderId="14" xfId="39" applyNumberFormat="1" applyFont="1" applyFill="1" applyBorder="1" applyAlignment="1" applyProtection="1">
      <alignment horizontal="center"/>
      <protection locked="0"/>
    </xf>
    <xf numFmtId="165" fontId="7" fillId="18" borderId="32" xfId="39" applyNumberFormat="1" applyFont="1" applyFill="1" applyBorder="1" applyAlignment="1" applyProtection="1">
      <alignment horizontal="center"/>
      <protection locked="0"/>
    </xf>
    <xf numFmtId="2" fontId="7" fillId="18" borderId="31" xfId="39" applyNumberFormat="1" applyFont="1" applyFill="1" applyBorder="1" applyAlignment="1" applyProtection="1">
      <alignment horizontal="center"/>
      <protection locked="0"/>
    </xf>
    <xf numFmtId="0" fontId="7" fillId="18" borderId="30" xfId="39" applyFont="1" applyFill="1" applyBorder="1" applyAlignment="1" applyProtection="1">
      <alignment horizontal="center"/>
      <protection locked="0"/>
    </xf>
    <xf numFmtId="0" fontId="7" fillId="18" borderId="14" xfId="39" applyFont="1" applyFill="1" applyBorder="1" applyAlignment="1" applyProtection="1">
      <alignment horizontal="center"/>
      <protection locked="0"/>
    </xf>
    <xf numFmtId="0" fontId="7" fillId="21" borderId="11" xfId="39" quotePrefix="1" applyFont="1" applyFill="1" applyBorder="1" applyAlignment="1">
      <alignment horizontal="left"/>
    </xf>
    <xf numFmtId="0" fontId="12" fillId="21" borderId="25" xfId="39" applyFont="1" applyFill="1" applyBorder="1" applyAlignment="1">
      <alignment horizontal="left"/>
    </xf>
    <xf numFmtId="0" fontId="7" fillId="18" borderId="25" xfId="39" quotePrefix="1" applyFont="1" applyFill="1" applyBorder="1" applyAlignment="1">
      <alignment horizontal="center"/>
    </xf>
    <xf numFmtId="0" fontId="23" fillId="18" borderId="70" xfId="39" applyFont="1" applyFill="1" applyBorder="1" applyAlignment="1">
      <alignment vertical="center" wrapText="1"/>
    </xf>
    <xf numFmtId="0" fontId="7" fillId="0" borderId="39" xfId="39" applyFont="1" applyBorder="1" applyAlignment="1">
      <alignment horizontal="center" vertical="center" wrapText="1"/>
    </xf>
    <xf numFmtId="0" fontId="7" fillId="0" borderId="39" xfId="39" applyFont="1" applyBorder="1" applyAlignment="1">
      <alignment horizontal="center" vertical="top"/>
    </xf>
    <xf numFmtId="0" fontId="7" fillId="0" borderId="38" xfId="39" applyFont="1" applyBorder="1" applyAlignment="1">
      <alignment horizontal="center" vertical="top"/>
    </xf>
    <xf numFmtId="165" fontId="7" fillId="18" borderId="13" xfId="39" applyNumberFormat="1" applyFont="1" applyFill="1" applyBorder="1" applyAlignment="1" applyProtection="1">
      <alignment horizontal="center"/>
      <protection locked="0"/>
    </xf>
    <xf numFmtId="0" fontId="25" fillId="18" borderId="13" xfId="39" applyFont="1" applyFill="1" applyBorder="1" applyAlignment="1" applyProtection="1">
      <alignment horizontal="center" wrapText="1"/>
      <protection locked="0"/>
    </xf>
    <xf numFmtId="2" fontId="7" fillId="18" borderId="13" xfId="39" applyNumberFormat="1" applyFont="1" applyFill="1" applyBorder="1" applyAlignment="1" applyProtection="1">
      <alignment horizontal="center" wrapText="1"/>
      <protection locked="0"/>
    </xf>
    <xf numFmtId="0" fontId="25" fillId="18" borderId="22" xfId="39" applyFont="1" applyFill="1" applyBorder="1" applyAlignment="1" applyProtection="1">
      <alignment horizontal="center" wrapText="1"/>
      <protection locked="0"/>
    </xf>
    <xf numFmtId="165" fontId="7" fillId="18" borderId="22" xfId="39" applyNumberFormat="1" applyFont="1" applyFill="1" applyBorder="1" applyAlignment="1" applyProtection="1">
      <alignment horizontal="center"/>
      <protection locked="0"/>
    </xf>
    <xf numFmtId="0" fontId="25" fillId="26" borderId="13" xfId="39" applyFont="1" applyFill="1" applyBorder="1" applyAlignment="1" applyProtection="1">
      <alignment horizontal="center" wrapText="1"/>
      <protection locked="0"/>
    </xf>
    <xf numFmtId="2" fontId="7" fillId="26" borderId="13" xfId="39" applyNumberFormat="1" applyFont="1" applyFill="1" applyBorder="1" applyAlignment="1" applyProtection="1">
      <alignment horizontal="center"/>
      <protection locked="0"/>
    </xf>
    <xf numFmtId="165" fontId="7" fillId="26" borderId="13" xfId="39" applyNumberFormat="1" applyFont="1" applyFill="1" applyBorder="1" applyAlignment="1" applyProtection="1">
      <alignment horizontal="center"/>
      <protection locked="0"/>
    </xf>
    <xf numFmtId="0" fontId="7" fillId="26" borderId="13" xfId="39" applyFont="1" applyFill="1" applyBorder="1" applyAlignment="1" applyProtection="1">
      <alignment horizontal="center"/>
      <protection locked="0"/>
    </xf>
    <xf numFmtId="0" fontId="7" fillId="26" borderId="20" xfId="39" applyFont="1" applyFill="1" applyBorder="1" applyAlignment="1" applyProtection="1">
      <alignment horizontal="center"/>
      <protection locked="0"/>
    </xf>
    <xf numFmtId="0" fontId="6" fillId="21" borderId="0" xfId="39" applyFill="1"/>
    <xf numFmtId="0" fontId="6" fillId="21" borderId="0" xfId="39" applyFill="1" applyAlignment="1">
      <alignment horizontal="right"/>
    </xf>
    <xf numFmtId="0" fontId="1" fillId="21" borderId="0" xfId="39" applyFont="1" applyFill="1" applyAlignment="1">
      <alignment horizontal="center" vertical="center"/>
    </xf>
    <xf numFmtId="0" fontId="1" fillId="21" borderId="0" xfId="39" applyFont="1" applyFill="1" applyAlignment="1">
      <alignment vertical="top" wrapText="1"/>
    </xf>
    <xf numFmtId="0" fontId="56" fillId="21" borderId="0" xfId="40" applyFont="1" applyFill="1" applyAlignment="1">
      <alignment horizontal="left"/>
    </xf>
    <xf numFmtId="0" fontId="6" fillId="21" borderId="0" xfId="40" applyFill="1"/>
    <xf numFmtId="0" fontId="6" fillId="21" borderId="34" xfId="40" applyFill="1" applyBorder="1" applyAlignment="1">
      <alignment horizontal="right"/>
    </xf>
    <xf numFmtId="0" fontId="3" fillId="21" borderId="0" xfId="40" applyFont="1" applyFill="1" applyAlignment="1">
      <alignment horizontal="center" vertical="center"/>
    </xf>
    <xf numFmtId="0" fontId="3" fillId="21" borderId="35" xfId="40" applyFont="1" applyFill="1" applyBorder="1" applyAlignment="1">
      <alignment vertical="top" wrapText="1"/>
    </xf>
    <xf numFmtId="0" fontId="44" fillId="21" borderId="0" xfId="40" applyFont="1" applyFill="1"/>
    <xf numFmtId="0" fontId="3" fillId="23" borderId="13" xfId="40" applyFont="1" applyFill="1" applyBorder="1" applyAlignment="1">
      <alignment horizontal="center" vertical="center"/>
    </xf>
    <xf numFmtId="0" fontId="3" fillId="24" borderId="13" xfId="40" applyFont="1" applyFill="1" applyBorder="1" applyAlignment="1">
      <alignment horizontal="center" vertical="center"/>
    </xf>
    <xf numFmtId="0" fontId="3" fillId="25" borderId="13" xfId="40" applyFont="1" applyFill="1" applyBorder="1" applyAlignment="1">
      <alignment horizontal="center" vertical="center"/>
    </xf>
    <xf numFmtId="0" fontId="6" fillId="0" borderId="35" xfId="39" applyBorder="1" applyAlignment="1">
      <alignment vertical="top" wrapText="1"/>
    </xf>
    <xf numFmtId="0" fontId="3" fillId="26" borderId="13" xfId="40" applyFont="1" applyFill="1" applyBorder="1" applyAlignment="1">
      <alignment horizontal="center" vertical="center"/>
    </xf>
    <xf numFmtId="0" fontId="1" fillId="0" borderId="35" xfId="39" applyFont="1" applyBorder="1" applyAlignment="1">
      <alignment vertical="top" wrapText="1"/>
    </xf>
    <xf numFmtId="0" fontId="23" fillId="21" borderId="0" xfId="40" applyFont="1" applyFill="1" applyAlignment="1">
      <alignment horizontal="center" vertical="center"/>
    </xf>
    <xf numFmtId="0" fontId="3" fillId="21" borderId="34" xfId="40" applyFont="1" applyFill="1" applyBorder="1" applyAlignment="1">
      <alignment horizontal="center" vertical="center"/>
    </xf>
    <xf numFmtId="0" fontId="6" fillId="21" borderId="29" xfId="40" applyFill="1" applyBorder="1" applyAlignment="1">
      <alignment horizontal="right"/>
    </xf>
    <xf numFmtId="0" fontId="3" fillId="21" borderId="10" xfId="40" applyFont="1" applyFill="1" applyBorder="1" applyAlignment="1">
      <alignment horizontal="center" vertical="center"/>
    </xf>
    <xf numFmtId="0" fontId="6" fillId="21" borderId="10" xfId="40" applyFill="1" applyBorder="1"/>
    <xf numFmtId="0" fontId="3" fillId="21" borderId="12" xfId="40" applyFont="1" applyFill="1" applyBorder="1" applyAlignment="1">
      <alignment vertical="top" wrapText="1"/>
    </xf>
    <xf numFmtId="0" fontId="7" fillId="18" borderId="21" xfId="39" applyFont="1" applyFill="1" applyBorder="1"/>
    <xf numFmtId="0" fontId="51" fillId="21" borderId="16" xfId="39" applyFont="1" applyFill="1" applyBorder="1" applyAlignment="1" applyProtection="1">
      <alignment horizontal="center" wrapText="1"/>
      <protection locked="0"/>
    </xf>
    <xf numFmtId="0" fontId="51" fillId="21" borderId="17" xfId="39" applyFont="1" applyFill="1" applyBorder="1" applyAlignment="1" applyProtection="1">
      <alignment horizontal="center" wrapText="1"/>
      <protection locked="0"/>
    </xf>
    <xf numFmtId="0" fontId="51" fillId="21" borderId="41" xfId="39" applyFont="1" applyFill="1" applyBorder="1" applyAlignment="1" applyProtection="1">
      <alignment horizontal="center" wrapText="1"/>
      <protection locked="0"/>
    </xf>
    <xf numFmtId="0" fontId="7" fillId="18" borderId="0" xfId="39" applyFont="1" applyFill="1"/>
    <xf numFmtId="0" fontId="7" fillId="18" borderId="70" xfId="39" applyFont="1" applyFill="1" applyBorder="1"/>
    <xf numFmtId="0" fontId="6" fillId="18" borderId="71" xfId="39" applyFill="1" applyBorder="1"/>
    <xf numFmtId="0" fontId="7" fillId="18" borderId="42" xfId="39" applyFont="1" applyFill="1" applyBorder="1"/>
    <xf numFmtId="0" fontId="6" fillId="18" borderId="43" xfId="39" applyFill="1" applyBorder="1"/>
    <xf numFmtId="0" fontId="6" fillId="18" borderId="43" xfId="39" applyFill="1" applyBorder="1" applyProtection="1">
      <protection locked="0"/>
    </xf>
    <xf numFmtId="0" fontId="6" fillId="18" borderId="64" xfId="39" applyFill="1" applyBorder="1" applyAlignment="1" applyProtection="1">
      <alignment horizontal="center"/>
      <protection locked="0"/>
    </xf>
    <xf numFmtId="0" fontId="6" fillId="18" borderId="0" xfId="39" applyFill="1" applyAlignment="1">
      <alignment horizontal="center"/>
    </xf>
    <xf numFmtId="0" fontId="7" fillId="18" borderId="16" xfId="39" applyFont="1" applyFill="1" applyBorder="1"/>
    <xf numFmtId="0" fontId="6" fillId="18" borderId="17" xfId="39" applyFill="1" applyBorder="1"/>
    <xf numFmtId="0" fontId="7" fillId="18" borderId="47" xfId="39" applyFont="1" applyFill="1" applyBorder="1"/>
    <xf numFmtId="0" fontId="6" fillId="18" borderId="17" xfId="39" applyFill="1" applyBorder="1" applyProtection="1">
      <protection locked="0"/>
    </xf>
    <xf numFmtId="0" fontId="6" fillId="18" borderId="41" xfId="39" applyFill="1" applyBorder="1"/>
    <xf numFmtId="0" fontId="7" fillId="18" borderId="34" xfId="39" applyFont="1" applyFill="1" applyBorder="1"/>
    <xf numFmtId="0" fontId="6" fillId="18" borderId="0" xfId="39" applyFill="1" applyProtection="1">
      <protection locked="0"/>
    </xf>
    <xf numFmtId="0" fontId="12" fillId="18" borderId="0" xfId="39" applyFont="1" applyFill="1"/>
    <xf numFmtId="0" fontId="6" fillId="18" borderId="25" xfId="39" applyFill="1" applyBorder="1"/>
    <xf numFmtId="0" fontId="6" fillId="18" borderId="45" xfId="39" applyFill="1" applyBorder="1"/>
    <xf numFmtId="0" fontId="7" fillId="18" borderId="56" xfId="39" applyFont="1" applyFill="1" applyBorder="1"/>
    <xf numFmtId="0" fontId="6" fillId="18" borderId="10" xfId="39" applyFill="1" applyBorder="1"/>
    <xf numFmtId="0" fontId="12" fillId="18" borderId="10" xfId="39" applyFont="1" applyFill="1" applyBorder="1"/>
    <xf numFmtId="0" fontId="7" fillId="18" borderId="29" xfId="39" applyFont="1" applyFill="1" applyBorder="1"/>
    <xf numFmtId="0" fontId="6" fillId="18" borderId="10" xfId="39" applyFill="1" applyBorder="1" applyProtection="1">
      <protection locked="0"/>
    </xf>
    <xf numFmtId="0" fontId="6" fillId="18" borderId="12" xfId="39" applyFill="1" applyBorder="1"/>
    <xf numFmtId="0" fontId="6" fillId="18" borderId="42" xfId="39" applyFill="1" applyBorder="1"/>
    <xf numFmtId="0" fontId="6" fillId="18" borderId="44" xfId="39" applyFill="1" applyBorder="1"/>
    <xf numFmtId="0" fontId="7" fillId="18" borderId="52" xfId="39" applyFont="1" applyFill="1" applyBorder="1"/>
    <xf numFmtId="0" fontId="6" fillId="18" borderId="37" xfId="39" applyFill="1" applyBorder="1"/>
    <xf numFmtId="0" fontId="6" fillId="18" borderId="38" xfId="39" applyFill="1" applyBorder="1"/>
    <xf numFmtId="0" fontId="7" fillId="18" borderId="36" xfId="39" applyFont="1" applyFill="1" applyBorder="1"/>
    <xf numFmtId="0" fontId="6" fillId="18" borderId="55" xfId="39" applyFill="1" applyBorder="1"/>
    <xf numFmtId="0" fontId="7" fillId="18" borderId="37" xfId="39" applyFont="1" applyFill="1" applyBorder="1"/>
    <xf numFmtId="0" fontId="6" fillId="18" borderId="53" xfId="39" applyFill="1" applyBorder="1"/>
    <xf numFmtId="0" fontId="6" fillId="18" borderId="35" xfId="39" applyFill="1" applyBorder="1"/>
    <xf numFmtId="0" fontId="6" fillId="18" borderId="34" xfId="39" applyFill="1" applyBorder="1"/>
    <xf numFmtId="0" fontId="6" fillId="18" borderId="70" xfId="39" applyFill="1" applyBorder="1"/>
    <xf numFmtId="0" fontId="11" fillId="18" borderId="71" xfId="39" applyFont="1" applyFill="1" applyBorder="1" applyAlignment="1">
      <alignment horizontal="center"/>
    </xf>
    <xf numFmtId="0" fontId="6" fillId="18" borderId="72" xfId="39" applyFill="1" applyBorder="1"/>
    <xf numFmtId="0" fontId="6" fillId="18" borderId="70" xfId="39" applyFill="1" applyBorder="1" applyAlignment="1">
      <alignment vertical="center"/>
    </xf>
    <xf numFmtId="0" fontId="6" fillId="18" borderId="71" xfId="39" applyFill="1" applyBorder="1" applyAlignment="1">
      <alignment vertical="center"/>
    </xf>
    <xf numFmtId="0" fontId="6" fillId="18" borderId="11" xfId="39" applyFill="1" applyBorder="1" applyAlignment="1">
      <alignment horizontal="left" vertical="center"/>
    </xf>
    <xf numFmtId="0" fontId="6" fillId="18" borderId="56" xfId="39" applyFill="1" applyBorder="1"/>
    <xf numFmtId="0" fontId="6" fillId="18" borderId="29" xfId="39" applyFill="1" applyBorder="1"/>
    <xf numFmtId="0" fontId="6" fillId="18" borderId="54" xfId="39" applyFill="1" applyBorder="1"/>
    <xf numFmtId="0" fontId="7" fillId="18" borderId="46" xfId="39" applyFont="1" applyFill="1" applyBorder="1" applyAlignment="1">
      <alignment horizontal="center"/>
    </xf>
    <xf numFmtId="0" fontId="7" fillId="18" borderId="14" xfId="39" applyFont="1" applyFill="1" applyBorder="1" applyAlignment="1">
      <alignment horizontal="center"/>
    </xf>
    <xf numFmtId="0" fontId="7" fillId="18" borderId="30" xfId="39" applyFont="1" applyFill="1" applyBorder="1" applyAlignment="1">
      <alignment horizontal="center"/>
    </xf>
    <xf numFmtId="0" fontId="7" fillId="18" borderId="57" xfId="39" applyFont="1" applyFill="1" applyBorder="1" applyAlignment="1">
      <alignment horizontal="center"/>
    </xf>
    <xf numFmtId="0" fontId="6" fillId="18" borderId="11" xfId="39" applyFill="1" applyBorder="1"/>
    <xf numFmtId="0" fontId="7" fillId="18" borderId="0" xfId="39" applyFont="1" applyFill="1" applyAlignment="1">
      <alignment horizontal="center"/>
    </xf>
    <xf numFmtId="0" fontId="7" fillId="18" borderId="54" xfId="39" applyFont="1" applyFill="1" applyBorder="1" applyAlignment="1">
      <alignment horizontal="center"/>
    </xf>
    <xf numFmtId="0" fontId="6" fillId="21" borderId="11" xfId="39" applyFill="1" applyBorder="1" applyProtection="1">
      <protection locked="0"/>
    </xf>
    <xf numFmtId="0" fontId="6" fillId="21" borderId="0" xfId="39" applyFill="1" applyProtection="1">
      <protection locked="0"/>
    </xf>
    <xf numFmtId="0" fontId="6" fillId="21" borderId="54" xfId="39" applyFill="1" applyBorder="1" applyProtection="1">
      <protection locked="0"/>
    </xf>
    <xf numFmtId="0" fontId="6" fillId="21" borderId="46" xfId="39" applyFill="1" applyBorder="1" applyProtection="1">
      <protection locked="0"/>
    </xf>
    <xf numFmtId="0" fontId="6" fillId="21" borderId="14" xfId="39" applyFill="1" applyBorder="1" applyProtection="1">
      <protection locked="0"/>
    </xf>
    <xf numFmtId="0" fontId="6" fillId="21" borderId="30" xfId="39" applyFill="1" applyBorder="1" applyProtection="1">
      <protection locked="0"/>
    </xf>
    <xf numFmtId="0" fontId="6" fillId="21" borderId="57" xfId="39" applyFill="1" applyBorder="1" applyProtection="1">
      <protection locked="0"/>
    </xf>
    <xf numFmtId="0" fontId="43" fillId="18" borderId="0" xfId="39" applyFont="1" applyFill="1" applyAlignment="1">
      <alignment horizontal="center"/>
    </xf>
    <xf numFmtId="0" fontId="6" fillId="21" borderId="42" xfId="39" applyFill="1" applyBorder="1" applyProtection="1">
      <protection locked="0"/>
    </xf>
    <xf numFmtId="0" fontId="6" fillId="21" borderId="43" xfId="39" applyFill="1" applyBorder="1" applyProtection="1">
      <protection locked="0"/>
    </xf>
    <xf numFmtId="0" fontId="6" fillId="21" borderId="28" xfId="39" applyFill="1" applyBorder="1" applyProtection="1">
      <protection locked="0"/>
    </xf>
    <xf numFmtId="0" fontId="6" fillId="21" borderId="73" xfId="39" applyFill="1" applyBorder="1" applyProtection="1">
      <protection locked="0"/>
    </xf>
    <xf numFmtId="0" fontId="6" fillId="21" borderId="31" xfId="39" applyFill="1" applyBorder="1" applyProtection="1">
      <protection locked="0"/>
    </xf>
    <xf numFmtId="0" fontId="6" fillId="21" borderId="74" xfId="39" applyFill="1" applyBorder="1" applyProtection="1">
      <protection locked="0"/>
    </xf>
    <xf numFmtId="0" fontId="6" fillId="21" borderId="59" xfId="39" applyFill="1" applyBorder="1" applyProtection="1">
      <protection locked="0"/>
    </xf>
    <xf numFmtId="0" fontId="11" fillId="18" borderId="0" xfId="39" applyFont="1" applyFill="1" applyAlignment="1">
      <alignment horizontal="center"/>
    </xf>
    <xf numFmtId="0" fontId="6" fillId="18" borderId="17" xfId="39" applyFill="1" applyBorder="1" applyAlignment="1">
      <alignment vertical="center"/>
    </xf>
    <xf numFmtId="0" fontId="6" fillId="18" borderId="49" xfId="39" applyFill="1" applyBorder="1" applyAlignment="1">
      <alignment horizontal="center"/>
    </xf>
    <xf numFmtId="0" fontId="6" fillId="18" borderId="16" xfId="39" applyFill="1" applyBorder="1"/>
    <xf numFmtId="0" fontId="6" fillId="18" borderId="17" xfId="39" applyFill="1" applyBorder="1" applyAlignment="1">
      <alignment horizontal="center"/>
    </xf>
    <xf numFmtId="0" fontId="7" fillId="18" borderId="41" xfId="39" applyFont="1" applyFill="1" applyBorder="1" applyAlignment="1">
      <alignment horizontal="center"/>
    </xf>
    <xf numFmtId="0" fontId="6" fillId="18" borderId="30" xfId="39" applyFill="1" applyBorder="1" applyAlignment="1">
      <alignment horizontal="center"/>
    </xf>
    <xf numFmtId="0" fontId="7" fillId="18" borderId="25" xfId="39" applyFont="1" applyFill="1" applyBorder="1" applyAlignment="1">
      <alignment horizontal="center"/>
    </xf>
    <xf numFmtId="0" fontId="6" fillId="18" borderId="25" xfId="39" applyFill="1" applyBorder="1" applyProtection="1">
      <protection locked="0"/>
    </xf>
    <xf numFmtId="0" fontId="6" fillId="18" borderId="73" xfId="39" applyFill="1" applyBorder="1" applyAlignment="1">
      <alignment horizontal="center"/>
    </xf>
    <xf numFmtId="0" fontId="6" fillId="18" borderId="43" xfId="39" applyFill="1" applyBorder="1" applyAlignment="1">
      <alignment horizontal="center"/>
    </xf>
    <xf numFmtId="0" fontId="6" fillId="18" borderId="44" xfId="39" applyFill="1" applyBorder="1" applyProtection="1">
      <protection locked="0"/>
    </xf>
    <xf numFmtId="0" fontId="6" fillId="18" borderId="49" xfId="39" applyFill="1" applyBorder="1" applyProtection="1">
      <protection locked="0"/>
    </xf>
    <xf numFmtId="0" fontId="6" fillId="18" borderId="51" xfId="39" applyFill="1" applyBorder="1" applyProtection="1">
      <protection locked="0"/>
    </xf>
    <xf numFmtId="0" fontId="6" fillId="18" borderId="10" xfId="39" applyFill="1" applyBorder="1" applyAlignment="1">
      <alignment horizontal="center"/>
    </xf>
    <xf numFmtId="0" fontId="6" fillId="18" borderId="55" xfId="39" applyFill="1" applyBorder="1" applyProtection="1">
      <protection locked="0"/>
    </xf>
    <xf numFmtId="0" fontId="6" fillId="18" borderId="37" xfId="39" applyFill="1" applyBorder="1" applyAlignment="1">
      <alignment horizontal="center"/>
    </xf>
    <xf numFmtId="0" fontId="7" fillId="0" borderId="16" xfId="39" applyFont="1" applyBorder="1" applyAlignment="1">
      <alignment horizontal="center" vertical="center" wrapText="1"/>
    </xf>
    <xf numFmtId="0" fontId="7" fillId="0" borderId="75" xfId="39" applyFont="1" applyBorder="1" applyAlignment="1">
      <alignment horizontal="center" vertical="center" wrapText="1"/>
    </xf>
    <xf numFmtId="0" fontId="7" fillId="0" borderId="48" xfId="39" applyFont="1" applyBorder="1" applyAlignment="1">
      <alignment horizontal="center" vertical="center" wrapText="1"/>
    </xf>
    <xf numFmtId="0" fontId="7" fillId="0" borderId="61" xfId="39" quotePrefix="1" applyFont="1" applyBorder="1" applyAlignment="1">
      <alignment horizontal="center" vertical="center" wrapText="1"/>
    </xf>
    <xf numFmtId="0" fontId="6" fillId="18" borderId="17" xfId="39" applyFill="1" applyBorder="1" applyAlignment="1" applyProtection="1">
      <alignment wrapText="1"/>
      <protection locked="0"/>
    </xf>
    <xf numFmtId="0" fontId="6" fillId="18" borderId="17" xfId="39" applyFill="1" applyBorder="1" applyAlignment="1">
      <alignment wrapText="1"/>
    </xf>
    <xf numFmtId="0" fontId="6" fillId="18" borderId="41" xfId="39" applyFill="1" applyBorder="1" applyAlignment="1">
      <alignment wrapText="1"/>
    </xf>
    <xf numFmtId="0" fontId="7" fillId="0" borderId="42" xfId="39" applyFont="1" applyBorder="1" applyAlignment="1">
      <alignment vertical="center" wrapText="1"/>
    </xf>
    <xf numFmtId="0" fontId="7" fillId="0" borderId="43" xfId="39" applyFont="1" applyBorder="1" applyAlignment="1">
      <alignment vertical="center" wrapText="1"/>
    </xf>
    <xf numFmtId="0" fontId="7" fillId="0" borderId="74" xfId="39" applyFont="1" applyBorder="1" applyAlignment="1">
      <alignment horizontal="center" vertical="center" wrapText="1"/>
    </xf>
    <xf numFmtId="0" fontId="7" fillId="0" borderId="76" xfId="39" applyFont="1" applyBorder="1" applyAlignment="1">
      <alignment vertical="center" wrapText="1"/>
    </xf>
    <xf numFmtId="0" fontId="6" fillId="18" borderId="74" xfId="39" applyFill="1" applyBorder="1" applyAlignment="1">
      <alignment horizontal="center"/>
    </xf>
    <xf numFmtId="0" fontId="6" fillId="18" borderId="23" xfId="39" applyFill="1" applyBorder="1" applyAlignment="1">
      <alignment horizontal="center"/>
    </xf>
    <xf numFmtId="0" fontId="6" fillId="18" borderId="11" xfId="39" applyFill="1" applyBorder="1" applyAlignment="1">
      <alignment horizontal="center"/>
    </xf>
    <xf numFmtId="0" fontId="50" fillId="18" borderId="15" xfId="39" applyFont="1" applyFill="1" applyBorder="1" applyAlignment="1" applyProtection="1">
      <alignment vertical="center" wrapText="1"/>
      <protection locked="0"/>
    </xf>
    <xf numFmtId="0" fontId="50" fillId="18" borderId="29" xfId="39" applyFont="1" applyFill="1" applyBorder="1" applyAlignment="1" applyProtection="1">
      <alignment vertical="center"/>
      <protection locked="0"/>
    </xf>
    <xf numFmtId="0" fontId="50" fillId="18" borderId="12" xfId="39" applyFont="1" applyFill="1" applyBorder="1" applyAlignment="1" applyProtection="1">
      <alignment vertical="center"/>
      <protection locked="0"/>
    </xf>
    <xf numFmtId="0" fontId="50" fillId="18" borderId="10" xfId="39" applyFont="1" applyFill="1" applyBorder="1" applyAlignment="1" applyProtection="1">
      <alignment vertical="center"/>
      <protection locked="0"/>
    </xf>
    <xf numFmtId="0" fontId="50" fillId="18" borderId="77" xfId="39" applyFont="1" applyFill="1" applyBorder="1" applyAlignment="1" applyProtection="1">
      <alignment vertical="center" wrapText="1"/>
      <protection locked="0"/>
    </xf>
    <xf numFmtId="0" fontId="50" fillId="18" borderId="12" xfId="39" applyFont="1" applyFill="1" applyBorder="1" applyAlignment="1" applyProtection="1">
      <alignment vertical="center" wrapText="1"/>
      <protection locked="0"/>
    </xf>
    <xf numFmtId="0" fontId="50" fillId="18" borderId="0" xfId="39" applyFont="1" applyFill="1" applyAlignment="1" applyProtection="1">
      <alignment vertical="center" wrapText="1"/>
      <protection locked="0"/>
    </xf>
    <xf numFmtId="0" fontId="6" fillId="18" borderId="29" xfId="39" applyFill="1" applyBorder="1" applyAlignment="1">
      <alignment horizontal="center"/>
    </xf>
    <xf numFmtId="0" fontId="6" fillId="18" borderId="18" xfId="39" applyFill="1" applyBorder="1" applyAlignment="1">
      <alignment horizontal="center"/>
    </xf>
    <xf numFmtId="0" fontId="25" fillId="18" borderId="30" xfId="39" applyFont="1" applyFill="1" applyBorder="1" applyAlignment="1" applyProtection="1">
      <alignment horizontal="center" wrapText="1"/>
      <protection locked="0"/>
    </xf>
    <xf numFmtId="0" fontId="6" fillId="18" borderId="36" xfId="39" applyFill="1" applyBorder="1"/>
    <xf numFmtId="0" fontId="50" fillId="18" borderId="46" xfId="39" applyFont="1" applyFill="1" applyBorder="1" applyAlignment="1" applyProtection="1">
      <alignment vertical="center"/>
      <protection locked="0"/>
    </xf>
    <xf numFmtId="165" fontId="7" fillId="18" borderId="78" xfId="39" applyNumberFormat="1" applyFont="1" applyFill="1" applyBorder="1" applyAlignment="1" applyProtection="1">
      <alignment horizontal="center"/>
      <protection locked="0"/>
    </xf>
    <xf numFmtId="2" fontId="7" fillId="18" borderId="30" xfId="39" applyNumberFormat="1" applyFont="1" applyFill="1" applyBorder="1" applyAlignment="1" applyProtection="1">
      <alignment horizontal="center"/>
      <protection locked="0"/>
    </xf>
    <xf numFmtId="0" fontId="6" fillId="18" borderId="20" xfId="39" applyFill="1" applyBorder="1" applyAlignment="1">
      <alignment horizontal="center"/>
    </xf>
    <xf numFmtId="0" fontId="50" fillId="18" borderId="30" xfId="39" applyFont="1" applyFill="1" applyBorder="1" applyAlignment="1" applyProtection="1">
      <alignment vertical="center"/>
      <protection locked="0"/>
    </xf>
    <xf numFmtId="0" fontId="50" fillId="18" borderId="14" xfId="39" applyFont="1" applyFill="1" applyBorder="1" applyAlignment="1" applyProtection="1">
      <alignment vertical="center"/>
      <protection locked="0"/>
    </xf>
    <xf numFmtId="0" fontId="6" fillId="18" borderId="20" xfId="39" applyFill="1" applyBorder="1" applyProtection="1">
      <protection locked="0"/>
    </xf>
    <xf numFmtId="0" fontId="50" fillId="18" borderId="46" xfId="39" applyFont="1" applyFill="1" applyBorder="1" applyAlignment="1" applyProtection="1">
      <alignment vertical="center" wrapText="1"/>
      <protection locked="0"/>
    </xf>
    <xf numFmtId="0" fontId="50" fillId="18" borderId="13" xfId="39" applyFont="1" applyFill="1" applyBorder="1" applyAlignment="1" applyProtection="1">
      <alignment vertical="center" wrapText="1"/>
      <protection locked="0"/>
    </xf>
    <xf numFmtId="0" fontId="50" fillId="18" borderId="78" xfId="39" applyFont="1" applyFill="1" applyBorder="1" applyAlignment="1" applyProtection="1">
      <alignment vertical="center" wrapText="1"/>
      <protection locked="0"/>
    </xf>
    <xf numFmtId="0" fontId="50" fillId="18" borderId="14" xfId="39" applyFont="1" applyFill="1" applyBorder="1" applyAlignment="1" applyProtection="1">
      <alignment vertical="center" wrapText="1"/>
      <protection locked="0"/>
    </xf>
    <xf numFmtId="0" fontId="50" fillId="18" borderId="30" xfId="39" applyFont="1" applyFill="1" applyBorder="1" applyAlignment="1" applyProtection="1">
      <alignment vertical="center" wrapText="1"/>
      <protection locked="0"/>
    </xf>
    <xf numFmtId="0" fontId="25" fillId="18" borderId="74" xfId="39" applyFont="1" applyFill="1" applyBorder="1" applyAlignment="1" applyProtection="1">
      <alignment horizontal="center" wrapText="1"/>
      <protection locked="0"/>
    </xf>
    <xf numFmtId="0" fontId="50" fillId="18" borderId="74" xfId="39" applyFont="1" applyFill="1" applyBorder="1" applyAlignment="1" applyProtection="1">
      <alignment vertical="center"/>
      <protection locked="0"/>
    </xf>
    <xf numFmtId="0" fontId="50" fillId="18" borderId="31" xfId="39" applyFont="1" applyFill="1" applyBorder="1" applyAlignment="1" applyProtection="1">
      <alignment vertical="center"/>
      <protection locked="0"/>
    </xf>
    <xf numFmtId="0" fontId="50" fillId="18" borderId="73" xfId="39" applyFont="1" applyFill="1" applyBorder="1" applyAlignment="1" applyProtection="1">
      <alignment vertical="center"/>
      <protection locked="0"/>
    </xf>
    <xf numFmtId="165" fontId="7" fillId="18" borderId="76" xfId="39" applyNumberFormat="1" applyFont="1" applyFill="1" applyBorder="1" applyAlignment="1" applyProtection="1">
      <alignment horizontal="center"/>
      <protection locked="0"/>
    </xf>
    <xf numFmtId="2" fontId="7" fillId="18" borderId="74" xfId="39" applyNumberFormat="1" applyFont="1" applyFill="1" applyBorder="1" applyAlignment="1" applyProtection="1">
      <alignment horizontal="center"/>
      <protection locked="0"/>
    </xf>
    <xf numFmtId="0" fontId="6" fillId="18" borderId="42" xfId="39" applyFill="1" applyBorder="1" applyAlignment="1">
      <alignment horizontal="center"/>
    </xf>
    <xf numFmtId="0" fontId="6" fillId="18" borderId="45" xfId="39" applyFill="1" applyBorder="1" applyProtection="1">
      <protection locked="0"/>
    </xf>
    <xf numFmtId="0" fontId="7" fillId="18" borderId="79" xfId="39" applyFont="1" applyFill="1" applyBorder="1"/>
    <xf numFmtId="0" fontId="6" fillId="18" borderId="32" xfId="39" applyFill="1" applyBorder="1" applyProtection="1">
      <protection locked="0"/>
    </xf>
    <xf numFmtId="0" fontId="6" fillId="18" borderId="11" xfId="39" applyFill="1" applyBorder="1" applyProtection="1">
      <protection locked="0"/>
    </xf>
    <xf numFmtId="0" fontId="6" fillId="18" borderId="25" xfId="39" applyFill="1" applyBorder="1" applyAlignment="1" applyProtection="1">
      <alignment wrapText="1"/>
      <protection locked="0"/>
    </xf>
    <xf numFmtId="0" fontId="15" fillId="18" borderId="11" xfId="39" applyFont="1" applyFill="1" applyBorder="1" applyAlignment="1" applyProtection="1">
      <alignment horizontal="left" vertical="center" wrapText="1"/>
      <protection locked="0"/>
    </xf>
    <xf numFmtId="0" fontId="6" fillId="18" borderId="0" xfId="39" applyFill="1" applyAlignment="1" applyProtection="1">
      <alignment horizontal="left" vertical="center" wrapText="1"/>
      <protection locked="0"/>
    </xf>
    <xf numFmtId="0" fontId="6" fillId="18" borderId="25" xfId="39" applyFill="1" applyBorder="1" applyAlignment="1" applyProtection="1">
      <alignment horizontal="left" vertical="center" wrapText="1"/>
      <protection locked="0"/>
    </xf>
    <xf numFmtId="0" fontId="6" fillId="18" borderId="0" xfId="39" applyFill="1" applyAlignment="1" applyProtection="1">
      <alignment horizontal="left"/>
      <protection locked="0"/>
    </xf>
    <xf numFmtId="0" fontId="6" fillId="18" borderId="11" xfId="39" quotePrefix="1" applyFill="1" applyBorder="1" applyAlignment="1" applyProtection="1">
      <alignment horizontal="left" wrapText="1"/>
      <protection locked="0"/>
    </xf>
    <xf numFmtId="0" fontId="14" fillId="18" borderId="0" xfId="39" applyFont="1" applyFill="1" applyAlignment="1" applyProtection="1">
      <alignment horizontal="left"/>
      <protection locked="0"/>
    </xf>
    <xf numFmtId="0" fontId="14" fillId="18" borderId="0" xfId="39" quotePrefix="1" applyFont="1" applyFill="1" applyAlignment="1" applyProtection="1">
      <alignment horizontal="left"/>
      <protection locked="0"/>
    </xf>
    <xf numFmtId="0" fontId="6" fillId="18" borderId="42" xfId="39" applyFill="1" applyBorder="1" applyProtection="1">
      <protection locked="0"/>
    </xf>
    <xf numFmtId="14" fontId="14" fillId="18" borderId="0" xfId="39" applyNumberFormat="1" applyFont="1" applyFill="1" applyAlignment="1" applyProtection="1">
      <alignment horizontal="left"/>
      <protection locked="0"/>
    </xf>
    <xf numFmtId="0" fontId="6" fillId="18" borderId="43" xfId="39" applyFill="1" applyBorder="1" applyAlignment="1" applyProtection="1">
      <alignment horizontal="center"/>
      <protection locked="0"/>
    </xf>
    <xf numFmtId="0" fontId="12" fillId="18" borderId="43" xfId="39" applyFont="1" applyFill="1" applyBorder="1" applyAlignment="1" applyProtection="1">
      <alignment horizontal="center"/>
      <protection locked="0"/>
    </xf>
    <xf numFmtId="0" fontId="4" fillId="18" borderId="11" xfId="39" applyFont="1" applyFill="1" applyBorder="1" applyAlignment="1" applyProtection="1">
      <alignment horizontal="left" vertical="top" wrapText="1"/>
      <protection locked="0"/>
    </xf>
    <xf numFmtId="0" fontId="4" fillId="18" borderId="25" xfId="39" applyFont="1" applyFill="1" applyBorder="1" applyAlignment="1" applyProtection="1">
      <alignment horizontal="left" vertical="top" wrapText="1"/>
      <protection locked="0"/>
    </xf>
    <xf numFmtId="0" fontId="52" fillId="0" borderId="0" xfId="46" applyFont="1"/>
    <xf numFmtId="0" fontId="49" fillId="0" borderId="0" xfId="46" applyFont="1"/>
    <xf numFmtId="0" fontId="25" fillId="33" borderId="0" xfId="46" applyFont="1" applyFill="1"/>
    <xf numFmtId="0" fontId="95" fillId="0" borderId="0" xfId="46" applyFont="1"/>
    <xf numFmtId="0" fontId="98" fillId="0" borderId="0" xfId="46" applyFont="1"/>
    <xf numFmtId="0" fontId="25" fillId="0" borderId="0" xfId="46" applyFont="1"/>
    <xf numFmtId="0" fontId="50" fillId="33" borderId="0" xfId="46" applyFont="1" applyFill="1" applyAlignment="1">
      <alignment horizontal="center"/>
    </xf>
    <xf numFmtId="0" fontId="25" fillId="33" borderId="0" xfId="46" applyFont="1" applyFill="1" applyAlignment="1">
      <alignment horizontal="left"/>
    </xf>
    <xf numFmtId="0" fontId="25" fillId="33" borderId="0" xfId="46" applyFont="1" applyFill="1" applyAlignment="1">
      <alignment horizontal="center"/>
    </xf>
    <xf numFmtId="0" fontId="6" fillId="18" borderId="25" xfId="39" applyFill="1" applyBorder="1" applyAlignment="1" applyProtection="1">
      <alignment horizontal="left" vertical="top" wrapText="1"/>
      <protection locked="0"/>
    </xf>
    <xf numFmtId="0" fontId="6" fillId="18" borderId="11" xfId="39" applyFill="1" applyBorder="1" applyAlignment="1" applyProtection="1">
      <alignment horizontal="left" vertical="top" wrapText="1"/>
      <protection locked="0"/>
    </xf>
    <xf numFmtId="0" fontId="9" fillId="0" borderId="17" xfId="46" applyFont="1" applyBorder="1" applyAlignment="1">
      <alignment vertical="center"/>
    </xf>
    <xf numFmtId="0" fontId="3" fillId="0" borderId="17" xfId="46" applyFont="1" applyBorder="1" applyAlignment="1">
      <alignment horizontal="center" vertical="center"/>
    </xf>
    <xf numFmtId="0" fontId="3" fillId="0" borderId="41" xfId="46" applyFont="1" applyBorder="1" applyAlignment="1">
      <alignment horizontal="center" vertical="center"/>
    </xf>
    <xf numFmtId="0" fontId="25" fillId="0" borderId="0" xfId="46" applyFont="1" applyAlignment="1">
      <alignment horizontal="right"/>
    </xf>
    <xf numFmtId="0" fontId="50" fillId="0" borderId="0" xfId="46" applyFont="1" applyAlignment="1">
      <alignment horizontal="left"/>
    </xf>
    <xf numFmtId="0" fontId="3" fillId="0" borderId="0" xfId="46" applyFont="1" applyAlignment="1">
      <alignment horizontal="left"/>
    </xf>
    <xf numFmtId="0" fontId="7" fillId="0" borderId="0" xfId="46" applyFont="1" applyAlignment="1">
      <alignment horizontal="left"/>
    </xf>
    <xf numFmtId="0" fontId="7" fillId="0" borderId="37" xfId="46" applyFont="1" applyBorder="1" applyAlignment="1">
      <alignment horizontal="center"/>
    </xf>
    <xf numFmtId="0" fontId="7" fillId="0" borderId="37" xfId="46" applyFont="1" applyBorder="1" applyAlignment="1">
      <alignment horizontal="left" vertical="top"/>
    </xf>
    <xf numFmtId="0" fontId="7" fillId="0" borderId="0" xfId="46" applyFont="1" applyAlignment="1">
      <alignment vertical="top"/>
    </xf>
    <xf numFmtId="0" fontId="7" fillId="0" borderId="0" xfId="46" applyFont="1" applyAlignment="1">
      <alignment horizontal="left" vertical="top"/>
    </xf>
    <xf numFmtId="0" fontId="7" fillId="0" borderId="43" xfId="46" applyFont="1" applyBorder="1" applyAlignment="1">
      <alignment horizontal="left" vertical="top"/>
    </xf>
    <xf numFmtId="0" fontId="7" fillId="0" borderId="43" xfId="46" applyFont="1" applyBorder="1" applyAlignment="1">
      <alignment horizontal="center" vertical="top"/>
    </xf>
    <xf numFmtId="0" fontId="7" fillId="0" borderId="43" xfId="46" applyFont="1" applyBorder="1" applyAlignment="1">
      <alignment vertical="top"/>
    </xf>
    <xf numFmtId="0" fontId="7" fillId="0" borderId="17" xfId="46" applyFont="1" applyBorder="1" applyAlignment="1">
      <alignment horizontal="left" vertical="top"/>
    </xf>
    <xf numFmtId="0" fontId="7" fillId="0" borderId="17" xfId="46" applyFont="1" applyBorder="1" applyAlignment="1">
      <alignment horizontal="center" vertical="top"/>
    </xf>
    <xf numFmtId="0" fontId="7" fillId="0" borderId="17" xfId="46" applyFont="1" applyBorder="1" applyAlignment="1">
      <alignment vertical="top"/>
    </xf>
    <xf numFmtId="0" fontId="3" fillId="0" borderId="0" xfId="46" applyFont="1" applyAlignment="1">
      <alignment horizontal="left" vertical="top"/>
    </xf>
    <xf numFmtId="0" fontId="52" fillId="0" borderId="0" xfId="46" applyFont="1" applyAlignment="1">
      <alignment horizontal="center"/>
    </xf>
    <xf numFmtId="0" fontId="7" fillId="0" borderId="0" xfId="46" applyFont="1" applyAlignment="1">
      <alignment horizontal="center"/>
    </xf>
    <xf numFmtId="0" fontId="25" fillId="0" borderId="37" xfId="46" applyFont="1" applyBorder="1" applyAlignment="1">
      <alignment horizontal="center"/>
    </xf>
    <xf numFmtId="0" fontId="52" fillId="0" borderId="43" xfId="46" applyFont="1" applyBorder="1"/>
    <xf numFmtId="0" fontId="25" fillId="0" borderId="43" xfId="46" applyFont="1" applyBorder="1" applyAlignment="1">
      <alignment horizontal="right"/>
    </xf>
    <xf numFmtId="0" fontId="25" fillId="0" borderId="43" xfId="46" applyFont="1" applyBorder="1" applyAlignment="1">
      <alignment horizontal="center"/>
    </xf>
    <xf numFmtId="0" fontId="25" fillId="0" borderId="43" xfId="46" applyFont="1" applyBorder="1" applyAlignment="1">
      <alignment horizontal="left"/>
    </xf>
    <xf numFmtId="0" fontId="25" fillId="0" borderId="43" xfId="46" applyFont="1" applyBorder="1"/>
    <xf numFmtId="0" fontId="25" fillId="0" borderId="25" xfId="46" applyFont="1" applyBorder="1"/>
    <xf numFmtId="0" fontId="96" fillId="0" borderId="0" xfId="46" applyFont="1" applyAlignment="1">
      <alignment horizontal="center"/>
    </xf>
    <xf numFmtId="0" fontId="25" fillId="0" borderId="34" xfId="46" applyFont="1" applyBorder="1"/>
    <xf numFmtId="0" fontId="3" fillId="0" borderId="13" xfId="46" applyFont="1" applyBorder="1" applyAlignment="1">
      <alignment horizontal="center"/>
    </xf>
    <xf numFmtId="0" fontId="7" fillId="0" borderId="10" xfId="46" applyFont="1" applyBorder="1"/>
    <xf numFmtId="0" fontId="7" fillId="0" borderId="25" xfId="46" applyFont="1" applyBorder="1"/>
    <xf numFmtId="0" fontId="99" fillId="0" borderId="10" xfId="47" applyFill="1" applyBorder="1" applyAlignment="1" applyProtection="1"/>
    <xf numFmtId="0" fontId="25" fillId="33" borderId="11" xfId="46" applyFont="1" applyFill="1" applyBorder="1"/>
    <xf numFmtId="0" fontId="25" fillId="33" borderId="25" xfId="46" applyFont="1" applyFill="1" applyBorder="1"/>
    <xf numFmtId="0" fontId="95" fillId="33" borderId="0" xfId="46" applyFont="1" applyFill="1"/>
    <xf numFmtId="0" fontId="50" fillId="33" borderId="13" xfId="46" applyFont="1" applyFill="1" applyBorder="1" applyAlignment="1">
      <alignment horizontal="center"/>
    </xf>
    <xf numFmtId="0" fontId="52" fillId="33" borderId="0" xfId="46" applyFont="1" applyFill="1"/>
    <xf numFmtId="0" fontId="7" fillId="33" borderId="42" xfId="46" applyFont="1" applyFill="1" applyBorder="1"/>
    <xf numFmtId="0" fontId="7" fillId="33" borderId="43" xfId="46" applyFont="1" applyFill="1" applyBorder="1"/>
    <xf numFmtId="0" fontId="7" fillId="33" borderId="44" xfId="46" applyFont="1" applyFill="1" applyBorder="1"/>
    <xf numFmtId="0" fontId="6" fillId="18" borderId="0" xfId="39" applyFill="1" applyAlignment="1" applyProtection="1">
      <alignment wrapText="1"/>
      <protection locked="0"/>
    </xf>
    <xf numFmtId="0" fontId="6" fillId="18" borderId="0" xfId="39" applyFill="1" applyAlignment="1" applyProtection="1">
      <alignment horizontal="left" vertical="top" wrapText="1"/>
      <protection locked="0"/>
    </xf>
    <xf numFmtId="0" fontId="4" fillId="18" borderId="0" xfId="39" applyFont="1" applyFill="1" applyAlignment="1" applyProtection="1">
      <alignment horizontal="left" vertical="top" wrapText="1"/>
      <protection locked="0"/>
    </xf>
    <xf numFmtId="0" fontId="10" fillId="0" borderId="25" xfId="39" applyFont="1" applyBorder="1" applyAlignment="1">
      <alignment vertical="center" wrapText="1"/>
    </xf>
    <xf numFmtId="0" fontId="50" fillId="0" borderId="13" xfId="46" applyFont="1" applyBorder="1" applyAlignment="1">
      <alignment horizontal="left"/>
    </xf>
    <xf numFmtId="0" fontId="2" fillId="0" borderId="0" xfId="46" applyFont="1" applyAlignment="1">
      <alignment horizontal="left"/>
    </xf>
    <xf numFmtId="0" fontId="102" fillId="0" borderId="0" xfId="1" applyFont="1"/>
    <xf numFmtId="0" fontId="102" fillId="0" borderId="0" xfId="1" applyFont="1" applyProtection="1">
      <protection locked="0"/>
    </xf>
    <xf numFmtId="0" fontId="25" fillId="0" borderId="0" xfId="1" applyFont="1" applyProtection="1">
      <protection locked="0"/>
    </xf>
    <xf numFmtId="0" fontId="102" fillId="0" borderId="0" xfId="1" applyFont="1" applyAlignment="1">
      <alignment horizontal="center"/>
    </xf>
    <xf numFmtId="0" fontId="102" fillId="0" borderId="0" xfId="1" applyFont="1" applyAlignment="1">
      <alignment wrapText="1"/>
    </xf>
    <xf numFmtId="0" fontId="2" fillId="0" borderId="0" xfId="1" applyAlignment="1">
      <alignment horizontal="right"/>
    </xf>
    <xf numFmtId="0" fontId="3" fillId="0" borderId="0" xfId="1" applyFont="1"/>
    <xf numFmtId="0" fontId="2" fillId="0" borderId="80" xfId="1" applyBorder="1" applyAlignment="1">
      <alignment horizontal="center"/>
    </xf>
    <xf numFmtId="0" fontId="2" fillId="0" borderId="96" xfId="1" applyBorder="1" applyAlignment="1">
      <alignment horizontal="center"/>
    </xf>
    <xf numFmtId="0" fontId="2" fillId="0" borderId="71" xfId="1" applyBorder="1"/>
    <xf numFmtId="0" fontId="3" fillId="0" borderId="71" xfId="1" applyFont="1" applyBorder="1"/>
    <xf numFmtId="0" fontId="2" fillId="0" borderId="72" xfId="1" applyBorder="1"/>
    <xf numFmtId="0" fontId="2" fillId="0" borderId="39" xfId="1" applyBorder="1" applyAlignment="1" applyProtection="1">
      <alignment horizontal="center"/>
      <protection locked="0"/>
    </xf>
    <xf numFmtId="0" fontId="2" fillId="0" borderId="38" xfId="1" applyBorder="1" applyAlignment="1" applyProtection="1">
      <alignment horizontal="center"/>
      <protection locked="0"/>
    </xf>
    <xf numFmtId="0" fontId="2" fillId="0" borderId="36" xfId="1" applyBorder="1"/>
    <xf numFmtId="0" fontId="2" fillId="0" borderId="37" xfId="1" applyBorder="1"/>
    <xf numFmtId="0" fontId="2" fillId="0" borderId="38" xfId="1" applyBorder="1"/>
    <xf numFmtId="0" fontId="2" fillId="0" borderId="15" xfId="1" applyBorder="1" applyAlignment="1" applyProtection="1">
      <alignment horizontal="center"/>
      <protection locked="0"/>
    </xf>
    <xf numFmtId="0" fontId="2" fillId="0" borderId="12" xfId="1" applyBorder="1" applyAlignment="1" applyProtection="1">
      <alignment horizontal="center"/>
      <protection locked="0"/>
    </xf>
    <xf numFmtId="0" fontId="2" fillId="0" borderId="29" xfId="1" applyBorder="1"/>
    <xf numFmtId="0" fontId="2" fillId="0" borderId="10" xfId="1" applyBorder="1"/>
    <xf numFmtId="0" fontId="2" fillId="0" borderId="12" xfId="1" applyBorder="1"/>
    <xf numFmtId="0" fontId="2" fillId="0" borderId="13" xfId="1" applyBorder="1" applyAlignment="1" applyProtection="1">
      <alignment horizontal="center"/>
      <protection locked="0"/>
    </xf>
    <xf numFmtId="0" fontId="2" fillId="0" borderId="13" xfId="1" applyBorder="1"/>
    <xf numFmtId="0" fontId="2" fillId="0" borderId="30" xfId="1" applyBorder="1"/>
    <xf numFmtId="0" fontId="2" fillId="0" borderId="14" xfId="1" applyBorder="1"/>
    <xf numFmtId="0" fontId="2" fillId="0" borderId="46" xfId="1" applyBorder="1"/>
    <xf numFmtId="0" fontId="2" fillId="35" borderId="13" xfId="1" applyFill="1" applyBorder="1" applyAlignment="1" applyProtection="1">
      <alignment horizontal="center"/>
      <protection locked="0"/>
    </xf>
    <xf numFmtId="0" fontId="2" fillId="0" borderId="10" xfId="1" quotePrefix="1" applyBorder="1"/>
    <xf numFmtId="0" fontId="2" fillId="0" borderId="0" xfId="1" applyProtection="1">
      <protection locked="0"/>
    </xf>
    <xf numFmtId="0" fontId="2" fillId="18" borderId="10" xfId="1" applyFill="1" applyBorder="1" applyAlignment="1" applyProtection="1">
      <alignment horizontal="left"/>
      <protection locked="0"/>
    </xf>
    <xf numFmtId="0" fontId="2" fillId="18" borderId="12" xfId="1" applyFill="1" applyBorder="1" applyAlignment="1" applyProtection="1">
      <alignment horizontal="left"/>
      <protection locked="0"/>
    </xf>
    <xf numFmtId="0" fontId="18" fillId="18" borderId="37" xfId="1" applyFont="1" applyFill="1" applyBorder="1" applyAlignment="1">
      <alignment horizontal="left"/>
    </xf>
    <xf numFmtId="0" fontId="18" fillId="18" borderId="38" xfId="1" applyFont="1" applyFill="1" applyBorder="1" applyAlignment="1">
      <alignment horizontal="left"/>
    </xf>
    <xf numFmtId="0" fontId="2" fillId="18" borderId="21" xfId="1" applyFill="1" applyBorder="1" applyAlignment="1">
      <alignment horizontal="center"/>
    </xf>
    <xf numFmtId="0" fontId="7" fillId="21" borderId="11" xfId="1" applyFont="1" applyFill="1" applyBorder="1"/>
    <xf numFmtId="0" fontId="7" fillId="21" borderId="25" xfId="1" quotePrefix="1" applyFont="1" applyFill="1" applyBorder="1" applyAlignment="1">
      <alignment horizontal="center"/>
    </xf>
    <xf numFmtId="0" fontId="2" fillId="18" borderId="0" xfId="1" applyFill="1" applyAlignment="1">
      <alignment wrapText="1"/>
    </xf>
    <xf numFmtId="0" fontId="7" fillId="18" borderId="15" xfId="1" applyFont="1" applyFill="1" applyBorder="1" applyProtection="1">
      <protection locked="0"/>
    </xf>
    <xf numFmtId="0" fontId="10" fillId="18" borderId="0" xfId="1" applyFont="1" applyFill="1"/>
    <xf numFmtId="0" fontId="7" fillId="18" borderId="19" xfId="1" applyFont="1" applyFill="1" applyBorder="1" applyProtection="1">
      <protection locked="0"/>
    </xf>
    <xf numFmtId="0" fontId="7" fillId="18" borderId="13" xfId="1" applyFont="1" applyFill="1" applyBorder="1" applyProtection="1">
      <protection locked="0"/>
    </xf>
    <xf numFmtId="0" fontId="7" fillId="18" borderId="20" xfId="1" applyFont="1" applyFill="1" applyBorder="1" applyProtection="1">
      <protection locked="0"/>
    </xf>
    <xf numFmtId="0" fontId="7" fillId="18" borderId="21" xfId="1" applyFont="1" applyFill="1" applyBorder="1" applyProtection="1">
      <protection locked="0"/>
    </xf>
    <xf numFmtId="0" fontId="7" fillId="18" borderId="22" xfId="1" applyFont="1" applyFill="1" applyBorder="1" applyProtection="1">
      <protection locked="0"/>
    </xf>
    <xf numFmtId="0" fontId="7" fillId="18" borderId="23" xfId="1" applyFont="1" applyFill="1" applyBorder="1" applyProtection="1">
      <protection locked="0"/>
    </xf>
    <xf numFmtId="0" fontId="10" fillId="18" borderId="0" xfId="1" applyFont="1" applyFill="1" applyAlignment="1" applyProtection="1">
      <alignment horizontal="left"/>
      <protection locked="0"/>
    </xf>
    <xf numFmtId="0" fontId="16" fillId="18" borderId="0" xfId="1" applyFont="1" applyFill="1"/>
    <xf numFmtId="15" fontId="17" fillId="18" borderId="0" xfId="1" applyNumberFormat="1" applyFont="1" applyFill="1"/>
    <xf numFmtId="15" fontId="16" fillId="18" borderId="0" xfId="1" applyNumberFormat="1" applyFont="1" applyFill="1" applyAlignment="1">
      <alignment horizontal="center"/>
    </xf>
    <xf numFmtId="15" fontId="16" fillId="18" borderId="0" xfId="1" applyNumberFormat="1" applyFont="1" applyFill="1"/>
    <xf numFmtId="0" fontId="16" fillId="18" borderId="0" xfId="1" applyFont="1" applyFill="1" applyAlignment="1">
      <alignment horizontal="right"/>
    </xf>
    <xf numFmtId="0" fontId="108" fillId="0" borderId="13" xfId="1" applyFont="1" applyBorder="1" applyAlignment="1">
      <alignment horizontal="center"/>
    </xf>
    <xf numFmtId="0" fontId="108" fillId="0" borderId="30" xfId="1" applyFont="1" applyBorder="1" applyAlignment="1">
      <alignment horizontal="center"/>
    </xf>
    <xf numFmtId="0" fontId="91" fillId="0" borderId="13" xfId="1" applyFont="1" applyBorder="1" applyAlignment="1">
      <alignment horizontal="center"/>
    </xf>
    <xf numFmtId="0" fontId="2" fillId="18" borderId="0" xfId="39" applyFont="1" applyFill="1" applyAlignment="1" applyProtection="1">
      <alignment horizontal="left"/>
      <protection locked="0"/>
    </xf>
    <xf numFmtId="0" fontId="23" fillId="0" borderId="0" xfId="1" applyFont="1"/>
    <xf numFmtId="0" fontId="0" fillId="0" borderId="11" xfId="0" applyBorder="1"/>
    <xf numFmtId="0" fontId="108" fillId="0" borderId="24" xfId="1" applyFont="1" applyBorder="1" applyAlignment="1">
      <alignment horizontal="center"/>
    </xf>
    <xf numFmtId="0" fontId="50" fillId="0" borderId="13" xfId="46" applyFont="1" applyBorder="1" applyAlignment="1" applyProtection="1">
      <alignment horizontal="center"/>
      <protection locked="0"/>
    </xf>
    <xf numFmtId="0" fontId="50" fillId="0" borderId="13" xfId="46" applyFont="1" applyBorder="1" applyAlignment="1">
      <alignment horizontal="center"/>
    </xf>
    <xf numFmtId="0" fontId="50" fillId="0" borderId="13" xfId="46" applyFont="1" applyBorder="1"/>
    <xf numFmtId="0" fontId="50" fillId="0" borderId="39" xfId="46" applyFont="1" applyBorder="1" applyAlignment="1">
      <alignment horizontal="center"/>
    </xf>
    <xf numFmtId="0" fontId="111" fillId="0" borderId="13" xfId="46" applyFont="1" applyBorder="1"/>
    <xf numFmtId="0" fontId="3" fillId="0" borderId="13" xfId="46" applyFont="1" applyBorder="1"/>
    <xf numFmtId="0" fontId="112" fillId="33" borderId="13" xfId="46" applyFont="1" applyFill="1" applyBorder="1" applyAlignment="1">
      <alignment horizontal="center"/>
    </xf>
    <xf numFmtId="14" fontId="12" fillId="21" borderId="10" xfId="1" applyNumberFormat="1" applyFont="1" applyFill="1" applyBorder="1" applyAlignment="1">
      <alignment horizontal="center"/>
    </xf>
    <xf numFmtId="0" fontId="52" fillId="0" borderId="16" xfId="46" applyFont="1" applyBorder="1"/>
    <xf numFmtId="0" fontId="25" fillId="0" borderId="11" xfId="46" applyFont="1" applyBorder="1"/>
    <xf numFmtId="0" fontId="7" fillId="0" borderId="11" xfId="46" applyFont="1" applyBorder="1"/>
    <xf numFmtId="0" fontId="25" fillId="0" borderId="17" xfId="1" applyFont="1" applyBorder="1" applyProtection="1">
      <protection locked="0"/>
    </xf>
    <xf numFmtId="0" fontId="102" fillId="0" borderId="17" xfId="1" applyFont="1" applyBorder="1" applyProtection="1">
      <protection locked="0"/>
    </xf>
    <xf numFmtId="0" fontId="102" fillId="0" borderId="11" xfId="1" applyFont="1" applyBorder="1" applyProtection="1">
      <protection locked="0"/>
    </xf>
    <xf numFmtId="0" fontId="102" fillId="0" borderId="43" xfId="1" applyFont="1" applyBorder="1" applyProtection="1">
      <protection locked="0"/>
    </xf>
    <xf numFmtId="0" fontId="8" fillId="0" borderId="16" xfId="1" applyFont="1" applyBorder="1" applyProtection="1">
      <protection locked="0"/>
    </xf>
    <xf numFmtId="0" fontId="102" fillId="0" borderId="42" xfId="1" applyFont="1" applyBorder="1" applyProtection="1">
      <protection locked="0"/>
    </xf>
    <xf numFmtId="0" fontId="8" fillId="0" borderId="0" xfId="1" applyFont="1" applyProtection="1">
      <protection locked="0"/>
    </xf>
    <xf numFmtId="0" fontId="102" fillId="0" borderId="41" xfId="1" applyFont="1" applyBorder="1" applyProtection="1">
      <protection locked="0"/>
    </xf>
    <xf numFmtId="0" fontId="8" fillId="0" borderId="11" xfId="1" applyFont="1" applyBorder="1" applyProtection="1">
      <protection locked="0"/>
    </xf>
    <xf numFmtId="0" fontId="8" fillId="0" borderId="42" xfId="1" applyFont="1" applyBorder="1" applyProtection="1">
      <protection locked="0"/>
    </xf>
    <xf numFmtId="0" fontId="102" fillId="0" borderId="44" xfId="1" applyFont="1" applyBorder="1" applyProtection="1">
      <protection locked="0"/>
    </xf>
    <xf numFmtId="0" fontId="7" fillId="0" borderId="43" xfId="1" applyFont="1" applyBorder="1" applyProtection="1">
      <protection locked="0"/>
    </xf>
    <xf numFmtId="0" fontId="21" fillId="25" borderId="25" xfId="1" applyFont="1" applyFill="1" applyBorder="1" applyAlignment="1">
      <alignment horizontal="center" vertical="center" wrapText="1"/>
    </xf>
    <xf numFmtId="0" fontId="21" fillId="25" borderId="25" xfId="1" applyFont="1" applyFill="1" applyBorder="1" applyAlignment="1">
      <alignment horizontal="center" vertical="top" wrapText="1"/>
    </xf>
    <xf numFmtId="0" fontId="21" fillId="25" borderId="44" xfId="1" applyFont="1" applyFill="1" applyBorder="1" applyAlignment="1">
      <alignment horizontal="center" vertical="top" wrapText="1"/>
    </xf>
    <xf numFmtId="0" fontId="67" fillId="22" borderId="13" xfId="39" applyFont="1" applyFill="1" applyBorder="1" applyAlignment="1">
      <alignment horizontal="center" vertical="center"/>
    </xf>
    <xf numFmtId="0" fontId="67" fillId="22" borderId="13" xfId="39" applyFont="1" applyFill="1" applyBorder="1" applyAlignment="1">
      <alignment horizontal="center"/>
    </xf>
    <xf numFmtId="0" fontId="2" fillId="18" borderId="25" xfId="1" applyFill="1" applyBorder="1" applyAlignment="1">
      <alignment horizontal="center"/>
    </xf>
    <xf numFmtId="0" fontId="2" fillId="18" borderId="10" xfId="1" applyFill="1" applyBorder="1" applyAlignment="1">
      <alignment horizontal="center"/>
    </xf>
    <xf numFmtId="0" fontId="3" fillId="0" borderId="27" xfId="1" applyFont="1" applyBorder="1" applyAlignment="1">
      <alignment horizontal="right"/>
    </xf>
    <xf numFmtId="0" fontId="3" fillId="0" borderId="19" xfId="1" applyFont="1" applyBorder="1" applyAlignment="1">
      <alignment horizontal="right"/>
    </xf>
    <xf numFmtId="0" fontId="2" fillId="18" borderId="42" xfId="1" applyFill="1" applyBorder="1"/>
    <xf numFmtId="0" fontId="3" fillId="21" borderId="11" xfId="39" applyFont="1" applyFill="1" applyBorder="1" applyAlignment="1">
      <alignment horizontal="left" vertical="center"/>
    </xf>
    <xf numFmtId="0" fontId="3" fillId="21" borderId="0" xfId="39" applyFont="1" applyFill="1" applyAlignment="1">
      <alignment horizontal="left" vertical="center"/>
    </xf>
    <xf numFmtId="0" fontId="81" fillId="0" borderId="0" xfId="39" applyFont="1" applyAlignment="1">
      <alignment horizontal="center"/>
    </xf>
    <xf numFmtId="0" fontId="81" fillId="0" borderId="25" xfId="39" applyFont="1" applyBorder="1" applyAlignment="1">
      <alignment horizontal="center"/>
    </xf>
    <xf numFmtId="0" fontId="81" fillId="0" borderId="11" xfId="39" applyFont="1" applyBorder="1"/>
    <xf numFmtId="0" fontId="81" fillId="0" borderId="0" xfId="39" applyFont="1"/>
    <xf numFmtId="0" fontId="81" fillId="0" borderId="25" xfId="39" applyFont="1" applyBorder="1"/>
    <xf numFmtId="0" fontId="2" fillId="0" borderId="11" xfId="1" applyBorder="1"/>
    <xf numFmtId="0" fontId="81" fillId="0" borderId="55" xfId="39" applyFont="1" applyBorder="1"/>
    <xf numFmtId="0" fontId="84" fillId="31" borderId="19" xfId="39" applyFont="1" applyFill="1" applyBorder="1" applyAlignment="1">
      <alignment horizontal="center" wrapText="1"/>
    </xf>
    <xf numFmtId="0" fontId="66" fillId="21" borderId="54" xfId="39" applyFont="1" applyFill="1" applyBorder="1" applyAlignment="1">
      <alignment horizontal="center"/>
    </xf>
    <xf numFmtId="0" fontId="85" fillId="0" borderId="54" xfId="39" applyFont="1" applyBorder="1" applyAlignment="1">
      <alignment horizontal="center"/>
    </xf>
    <xf numFmtId="0" fontId="66" fillId="24" borderId="54" xfId="39" applyFont="1" applyFill="1" applyBorder="1" applyAlignment="1">
      <alignment horizontal="center"/>
    </xf>
    <xf numFmtId="0" fontId="66" fillId="0" borderId="54" xfId="39" applyFont="1" applyBorder="1" applyAlignment="1">
      <alignment horizontal="center"/>
    </xf>
    <xf numFmtId="0" fontId="66" fillId="21" borderId="19" xfId="39" applyFont="1" applyFill="1" applyBorder="1" applyAlignment="1">
      <alignment horizontal="center" wrapText="1"/>
    </xf>
    <xf numFmtId="0" fontId="66" fillId="24" borderId="19" xfId="39" applyFont="1" applyFill="1" applyBorder="1" applyAlignment="1">
      <alignment horizontal="center" wrapText="1"/>
    </xf>
    <xf numFmtId="0" fontId="66" fillId="0" borderId="19" xfId="39" applyFont="1" applyBorder="1" applyAlignment="1">
      <alignment horizontal="center"/>
    </xf>
    <xf numFmtId="0" fontId="66" fillId="0" borderId="56" xfId="39" applyFont="1" applyBorder="1" applyAlignment="1">
      <alignment horizontal="center"/>
    </xf>
    <xf numFmtId="0" fontId="66" fillId="0" borderId="54" xfId="39" applyFont="1" applyBorder="1"/>
    <xf numFmtId="0" fontId="66" fillId="0" borderId="28" xfId="39" applyFont="1" applyBorder="1"/>
    <xf numFmtId="0" fontId="67" fillId="0" borderId="22" xfId="39" applyFont="1" applyBorder="1" applyAlignment="1">
      <alignment horizontal="center" vertical="center"/>
    </xf>
    <xf numFmtId="0" fontId="7" fillId="18" borderId="0" xfId="1" quotePrefix="1" applyFont="1" applyFill="1" applyAlignment="1">
      <alignment horizontal="center"/>
    </xf>
    <xf numFmtId="0" fontId="7" fillId="18" borderId="0" xfId="1" applyFont="1" applyFill="1" applyAlignment="1">
      <alignment horizontal="left" vertical="top"/>
    </xf>
    <xf numFmtId="0" fontId="2" fillId="0" borderId="25" xfId="1" applyBorder="1"/>
    <xf numFmtId="0" fontId="2" fillId="0" borderId="42" xfId="1" applyBorder="1"/>
    <xf numFmtId="0" fontId="2" fillId="0" borderId="44" xfId="1" applyBorder="1"/>
    <xf numFmtId="0" fontId="12" fillId="21" borderId="0" xfId="1" applyFont="1" applyFill="1"/>
    <xf numFmtId="0" fontId="7" fillId="21" borderId="0" xfId="1" quotePrefix="1" applyFont="1" applyFill="1" applyAlignment="1">
      <alignment horizontal="left"/>
    </xf>
    <xf numFmtId="0" fontId="12" fillId="21" borderId="25" xfId="1" applyFont="1" applyFill="1" applyBorder="1"/>
    <xf numFmtId="0" fontId="12" fillId="21" borderId="0" xfId="1" applyFont="1" applyFill="1" applyAlignment="1">
      <alignment horizontal="center"/>
    </xf>
    <xf numFmtId="0" fontId="12" fillId="21" borderId="0" xfId="1" applyFont="1" applyFill="1" applyAlignment="1">
      <alignment horizontal="left"/>
    </xf>
    <xf numFmtId="0" fontId="7" fillId="21" borderId="11" xfId="1" applyFont="1" applyFill="1" applyBorder="1" applyAlignment="1">
      <alignment vertical="top"/>
    </xf>
    <xf numFmtId="0" fontId="61" fillId="21" borderId="0" xfId="1" applyFont="1" applyFill="1"/>
    <xf numFmtId="0" fontId="61" fillId="21" borderId="0" xfId="1" applyFont="1" applyFill="1" applyAlignment="1">
      <alignment vertical="top"/>
    </xf>
    <xf numFmtId="0" fontId="7" fillId="21" borderId="0" xfId="1" applyFont="1" applyFill="1" applyAlignment="1">
      <alignment vertical="top"/>
    </xf>
    <xf numFmtId="0" fontId="12" fillId="21" borderId="0" xfId="1" quotePrefix="1" applyFont="1" applyFill="1" applyProtection="1">
      <protection locked="0"/>
    </xf>
    <xf numFmtId="0" fontId="12" fillId="21" borderId="25" xfId="1" quotePrefix="1" applyFont="1" applyFill="1" applyBorder="1" applyProtection="1">
      <protection locked="0"/>
    </xf>
    <xf numFmtId="0" fontId="61" fillId="21" borderId="0" xfId="1" quotePrefix="1" applyFont="1" applyFill="1"/>
    <xf numFmtId="0" fontId="7" fillId="21" borderId="0" xfId="1" quotePrefix="1" applyFont="1" applyFill="1"/>
    <xf numFmtId="0" fontId="7" fillId="21" borderId="25" xfId="1" quotePrefix="1" applyFont="1" applyFill="1" applyBorder="1"/>
    <xf numFmtId="0" fontId="61" fillId="21" borderId="0" xfId="1" quotePrefix="1" applyFont="1" applyFill="1" applyAlignment="1">
      <alignment horizontal="center"/>
    </xf>
    <xf numFmtId="0" fontId="7" fillId="21" borderId="11" xfId="1" applyFont="1" applyFill="1" applyBorder="1" applyAlignment="1">
      <alignment vertical="center" wrapText="1"/>
    </xf>
    <xf numFmtId="0" fontId="7" fillId="21" borderId="0" xfId="1" applyFont="1" applyFill="1" applyAlignment="1">
      <alignment vertical="center" wrapText="1"/>
    </xf>
    <xf numFmtId="0" fontId="113" fillId="21" borderId="0" xfId="1" applyFont="1" applyFill="1" applyAlignment="1">
      <alignment vertical="center" wrapText="1"/>
    </xf>
    <xf numFmtId="0" fontId="113" fillId="21" borderId="0" xfId="1" quotePrefix="1" applyFont="1" applyFill="1" applyAlignment="1">
      <alignment vertical="center" wrapText="1"/>
    </xf>
    <xf numFmtId="0" fontId="113" fillId="21" borderId="0" xfId="1" applyFont="1" applyFill="1" applyAlignment="1">
      <alignment vertical="center"/>
    </xf>
    <xf numFmtId="0" fontId="7" fillId="21" borderId="0" xfId="1" applyFont="1" applyFill="1" applyAlignment="1">
      <alignment vertical="center"/>
    </xf>
    <xf numFmtId="0" fontId="7" fillId="21" borderId="25" xfId="1" quotePrefix="1" applyFont="1" applyFill="1" applyBorder="1" applyAlignment="1">
      <alignment vertical="center" wrapText="1"/>
    </xf>
    <xf numFmtId="0" fontId="7" fillId="21" borderId="0" xfId="1" applyFont="1" applyFill="1" applyAlignment="1">
      <alignment horizontal="center" vertical="top"/>
    </xf>
    <xf numFmtId="0" fontId="7" fillId="21" borderId="11" xfId="1" applyFont="1" applyFill="1" applyBorder="1" applyAlignment="1">
      <alignment horizontal="center" wrapText="1"/>
    </xf>
    <xf numFmtId="0" fontId="7" fillId="21" borderId="0" xfId="1" applyFont="1" applyFill="1" applyProtection="1">
      <protection locked="0"/>
    </xf>
    <xf numFmtId="2" fontId="7" fillId="21" borderId="0" xfId="1" applyNumberFormat="1" applyFont="1" applyFill="1" applyAlignment="1" applyProtection="1">
      <alignment horizontal="center"/>
      <protection locked="0"/>
    </xf>
    <xf numFmtId="2" fontId="61" fillId="21" borderId="0" xfId="1" applyNumberFormat="1" applyFont="1" applyFill="1" applyAlignment="1" applyProtection="1">
      <alignment horizontal="center"/>
      <protection locked="0"/>
    </xf>
    <xf numFmtId="0" fontId="7" fillId="21" borderId="25" xfId="1" applyFont="1" applyFill="1" applyBorder="1" applyAlignment="1" applyProtection="1">
      <alignment horizontal="center"/>
      <protection locked="0"/>
    </xf>
    <xf numFmtId="0" fontId="7" fillId="21" borderId="11" xfId="1" applyFont="1" applyFill="1" applyBorder="1" applyAlignment="1" applyProtection="1">
      <alignment horizontal="center"/>
      <protection locked="0"/>
    </xf>
    <xf numFmtId="0" fontId="19" fillId="21" borderId="0" xfId="1" applyFont="1" applyFill="1" applyProtection="1">
      <protection locked="0"/>
    </xf>
    <xf numFmtId="0" fontId="20" fillId="21" borderId="0" xfId="1" applyFont="1" applyFill="1" applyAlignment="1" applyProtection="1">
      <alignment horizontal="center"/>
      <protection locked="0"/>
    </xf>
    <xf numFmtId="165" fontId="20" fillId="21" borderId="0" xfId="1" applyNumberFormat="1" applyFont="1" applyFill="1" applyAlignment="1" applyProtection="1">
      <alignment horizontal="center"/>
      <protection locked="0"/>
    </xf>
    <xf numFmtId="0" fontId="7" fillId="21" borderId="0" xfId="1" applyFont="1" applyFill="1" applyAlignment="1" applyProtection="1">
      <alignment horizontal="center"/>
      <protection locked="0"/>
    </xf>
    <xf numFmtId="165" fontId="7" fillId="21" borderId="0" xfId="1" applyNumberFormat="1" applyFont="1" applyFill="1" applyAlignment="1" applyProtection="1">
      <alignment horizontal="center"/>
      <protection locked="0"/>
    </xf>
    <xf numFmtId="0" fontId="89" fillId="0" borderId="0" xfId="1" applyFont="1" applyAlignment="1">
      <alignment vertical="center"/>
    </xf>
    <xf numFmtId="0" fontId="90" fillId="21" borderId="0" xfId="1" applyFont="1" applyFill="1" applyAlignment="1">
      <alignment horizontal="left" vertical="center" indent="4"/>
    </xf>
    <xf numFmtId="0" fontId="61" fillId="21" borderId="0" xfId="1" applyFont="1" applyFill="1" applyProtection="1">
      <protection locked="0"/>
    </xf>
    <xf numFmtId="0" fontId="61" fillId="21" borderId="0" xfId="1" applyFont="1" applyFill="1" applyAlignment="1" applyProtection="1">
      <alignment horizontal="center"/>
      <protection locked="0"/>
    </xf>
    <xf numFmtId="165" fontId="61" fillId="21" borderId="0" xfId="1" applyNumberFormat="1" applyFont="1" applyFill="1" applyAlignment="1" applyProtection="1">
      <alignment horizontal="center"/>
      <protection locked="0"/>
    </xf>
    <xf numFmtId="0" fontId="4" fillId="21" borderId="0" xfId="1" applyFont="1" applyFill="1" applyAlignment="1" applyProtection="1">
      <alignment horizontal="center"/>
      <protection locked="0"/>
    </xf>
    <xf numFmtId="2" fontId="4" fillId="21" borderId="0" xfId="1" applyNumberFormat="1" applyFont="1" applyFill="1" applyAlignment="1" applyProtection="1">
      <alignment horizontal="center"/>
      <protection locked="0"/>
    </xf>
    <xf numFmtId="0" fontId="7" fillId="21" borderId="42" xfId="1" applyFont="1" applyFill="1" applyBorder="1" applyAlignment="1" applyProtection="1">
      <alignment horizontal="center"/>
      <protection locked="0"/>
    </xf>
    <xf numFmtId="0" fontId="7" fillId="21" borderId="43" xfId="1" applyFont="1" applyFill="1" applyBorder="1" applyProtection="1">
      <protection locked="0"/>
    </xf>
    <xf numFmtId="0" fontId="7" fillId="21" borderId="44" xfId="1" applyFont="1" applyFill="1" applyBorder="1" applyAlignment="1" applyProtection="1">
      <alignment horizontal="center"/>
      <protection locked="0"/>
    </xf>
    <xf numFmtId="0" fontId="2" fillId="18" borderId="0" xfId="1" applyFill="1" applyAlignment="1">
      <alignment horizontal="left"/>
    </xf>
    <xf numFmtId="0" fontId="2" fillId="18" borderId="25" xfId="1" applyFill="1" applyBorder="1" applyAlignment="1">
      <alignment horizontal="left"/>
    </xf>
    <xf numFmtId="0" fontId="2" fillId="18" borderId="11" xfId="1" applyFill="1" applyBorder="1" applyAlignment="1">
      <alignment horizontal="left"/>
    </xf>
    <xf numFmtId="0" fontId="2" fillId="18" borderId="55" xfId="1" applyFill="1" applyBorder="1"/>
    <xf numFmtId="0" fontId="2" fillId="21" borderId="52" xfId="1" applyFill="1" applyBorder="1"/>
    <xf numFmtId="0" fontId="2" fillId="21" borderId="53" xfId="1" applyFill="1" applyBorder="1"/>
    <xf numFmtId="0" fontId="2" fillId="21" borderId="11" xfId="1" applyFill="1" applyBorder="1"/>
    <xf numFmtId="0" fontId="2" fillId="21" borderId="25" xfId="1" applyFill="1" applyBorder="1"/>
    <xf numFmtId="0" fontId="2" fillId="21" borderId="56" xfId="1" applyFill="1" applyBorder="1"/>
    <xf numFmtId="0" fontId="2" fillId="21" borderId="55" xfId="1" applyFill="1" applyBorder="1"/>
    <xf numFmtId="0" fontId="2" fillId="18" borderId="33" xfId="1" applyFill="1" applyBorder="1" applyProtection="1">
      <protection locked="0"/>
    </xf>
    <xf numFmtId="0" fontId="2" fillId="18" borderId="43" xfId="1" applyFill="1" applyBorder="1" applyProtection="1">
      <protection locked="0"/>
    </xf>
    <xf numFmtId="0" fontId="2" fillId="18" borderId="32" xfId="1" applyFill="1" applyBorder="1" applyProtection="1">
      <protection locked="0"/>
    </xf>
    <xf numFmtId="14" fontId="14" fillId="18" borderId="55" xfId="1" applyNumberFormat="1" applyFont="1" applyFill="1" applyBorder="1" applyAlignment="1">
      <alignment horizontal="center"/>
    </xf>
    <xf numFmtId="0" fontId="66" fillId="0" borderId="0" xfId="50"/>
    <xf numFmtId="0" fontId="117" fillId="0" borderId="0" xfId="50" applyFont="1"/>
    <xf numFmtId="0" fontId="2" fillId="0" borderId="0" xfId="49" applyAlignment="1">
      <alignment wrapText="1"/>
    </xf>
    <xf numFmtId="0" fontId="2" fillId="0" borderId="0" xfId="49" applyAlignment="1" applyProtection="1">
      <alignment horizontal="center" wrapText="1"/>
      <protection locked="0"/>
    </xf>
    <xf numFmtId="0" fontId="2" fillId="0" borderId="0" xfId="49" applyAlignment="1" applyProtection="1">
      <alignment wrapText="1"/>
      <protection locked="0"/>
    </xf>
    <xf numFmtId="0" fontId="2" fillId="0" borderId="0" xfId="49" applyAlignment="1">
      <alignment horizontal="center" wrapText="1"/>
    </xf>
    <xf numFmtId="0" fontId="8" fillId="0" borderId="82" xfId="49" applyFont="1" applyBorder="1" applyAlignment="1">
      <alignment horizontal="left"/>
    </xf>
    <xf numFmtId="0" fontId="8" fillId="0" borderId="58" xfId="49" applyFont="1" applyBorder="1"/>
    <xf numFmtId="0" fontId="8" fillId="0" borderId="58" xfId="49" applyFont="1" applyBorder="1" applyAlignment="1">
      <alignment horizontal="left"/>
    </xf>
    <xf numFmtId="0" fontId="8" fillId="0" borderId="79" xfId="49" applyFont="1" applyBorder="1" applyAlignment="1">
      <alignment horizontal="left"/>
    </xf>
    <xf numFmtId="0" fontId="2" fillId="0" borderId="0" xfId="49"/>
    <xf numFmtId="49" fontId="2" fillId="0" borderId="68" xfId="49" applyNumberFormat="1" applyBorder="1"/>
    <xf numFmtId="49" fontId="2" fillId="0" borderId="69" xfId="49" applyNumberFormat="1" applyBorder="1"/>
    <xf numFmtId="49" fontId="2" fillId="0" borderId="64" xfId="49" applyNumberFormat="1" applyBorder="1"/>
    <xf numFmtId="49" fontId="2" fillId="0" borderId="0" xfId="49" applyNumberFormat="1"/>
    <xf numFmtId="0" fontId="3" fillId="0" borderId="27" xfId="49" applyFont="1" applyBorder="1" applyAlignment="1">
      <alignment horizontal="center" wrapText="1"/>
    </xf>
    <xf numFmtId="0" fontId="3" fillId="0" borderId="24" xfId="49" applyFont="1" applyBorder="1" applyAlignment="1">
      <alignment horizontal="center" wrapText="1"/>
    </xf>
    <xf numFmtId="0" fontId="3" fillId="0" borderId="61" xfId="49" applyFont="1" applyBorder="1" applyAlignment="1">
      <alignment horizontal="center" wrapText="1"/>
    </xf>
    <xf numFmtId="0" fontId="2" fillId="34" borderId="19" xfId="49" applyFill="1" applyBorder="1" applyAlignment="1" applyProtection="1">
      <alignment wrapText="1"/>
      <protection locked="0"/>
    </xf>
    <xf numFmtId="0" fontId="2" fillId="34" borderId="13" xfId="49" applyFill="1" applyBorder="1" applyAlignment="1" applyProtection="1">
      <alignment wrapText="1"/>
      <protection locked="0"/>
    </xf>
    <xf numFmtId="0" fontId="2" fillId="34" borderId="21" xfId="49" applyFill="1" applyBorder="1" applyAlignment="1" applyProtection="1">
      <alignment wrapText="1"/>
      <protection locked="0"/>
    </xf>
    <xf numFmtId="0" fontId="2" fillId="34" borderId="22" xfId="49" applyFill="1" applyBorder="1" applyAlignment="1" applyProtection="1">
      <alignment wrapText="1"/>
      <protection locked="0"/>
    </xf>
    <xf numFmtId="0" fontId="3" fillId="20" borderId="79" xfId="1" applyFont="1" applyFill="1" applyBorder="1" applyAlignment="1">
      <alignment horizontal="center"/>
    </xf>
    <xf numFmtId="168" fontId="2" fillId="34" borderId="20" xfId="49" applyNumberFormat="1" applyFill="1" applyBorder="1" applyAlignment="1" applyProtection="1">
      <alignment wrapText="1"/>
      <protection locked="0"/>
    </xf>
    <xf numFmtId="168" fontId="2" fillId="34" borderId="23" xfId="49" applyNumberFormat="1" applyFill="1" applyBorder="1" applyAlignment="1" applyProtection="1">
      <alignment wrapText="1"/>
      <protection locked="0"/>
    </xf>
    <xf numFmtId="0" fontId="2" fillId="0" borderId="11" xfId="49" applyBorder="1" applyAlignment="1" applyProtection="1">
      <alignment horizontal="center" wrapText="1"/>
      <protection locked="0"/>
    </xf>
    <xf numFmtId="0" fontId="2" fillId="0" borderId="25" xfId="49" applyBorder="1" applyAlignment="1" applyProtection="1">
      <alignment horizontal="center" wrapText="1"/>
      <protection locked="0"/>
    </xf>
    <xf numFmtId="0" fontId="2" fillId="0" borderId="11" xfId="49" applyBorder="1" applyAlignment="1">
      <alignment horizontal="center" wrapText="1"/>
    </xf>
    <xf numFmtId="0" fontId="2" fillId="0" borderId="25" xfId="49" applyBorder="1" applyAlignment="1">
      <alignment horizontal="center" wrapText="1"/>
    </xf>
    <xf numFmtId="49" fontId="2" fillId="0" borderId="11" xfId="49" applyNumberFormat="1" applyBorder="1"/>
    <xf numFmtId="49" fontId="2" fillId="0" borderId="25" xfId="49" applyNumberFormat="1" applyBorder="1"/>
    <xf numFmtId="0" fontId="101" fillId="0" borderId="16" xfId="49" applyFont="1" applyBorder="1" applyAlignment="1">
      <alignment wrapText="1"/>
    </xf>
    <xf numFmtId="0" fontId="101" fillId="0" borderId="0" xfId="1" applyFont="1" applyAlignment="1">
      <alignment vertical="center" wrapText="1"/>
    </xf>
    <xf numFmtId="0" fontId="102" fillId="0" borderId="56" xfId="1" applyFont="1" applyBorder="1" applyProtection="1">
      <protection locked="0"/>
    </xf>
    <xf numFmtId="0" fontId="102" fillId="0" borderId="10" xfId="1" applyFont="1" applyBorder="1" applyProtection="1">
      <protection locked="0"/>
    </xf>
    <xf numFmtId="0" fontId="25" fillId="0" borderId="10" xfId="1" applyFont="1" applyBorder="1" applyProtection="1">
      <protection locked="0"/>
    </xf>
    <xf numFmtId="0" fontId="102" fillId="0" borderId="12" xfId="1" applyFont="1" applyBorder="1" applyProtection="1">
      <protection locked="0"/>
    </xf>
    <xf numFmtId="0" fontId="102" fillId="0" borderId="16" xfId="1" applyFont="1" applyBorder="1" applyProtection="1">
      <protection locked="0"/>
    </xf>
    <xf numFmtId="0" fontId="103" fillId="0" borderId="42" xfId="1" applyFont="1" applyBorder="1" applyProtection="1">
      <protection locked="0"/>
    </xf>
    <xf numFmtId="0" fontId="101" fillId="0" borderId="70" xfId="1" applyFont="1" applyBorder="1" applyAlignment="1">
      <alignment vertical="center" wrapText="1"/>
    </xf>
    <xf numFmtId="0" fontId="8" fillId="0" borderId="52" xfId="1" applyFont="1" applyBorder="1" applyProtection="1">
      <protection locked="0"/>
    </xf>
    <xf numFmtId="0" fontId="103" fillId="0" borderId="37" xfId="1" applyFont="1" applyBorder="1" applyProtection="1">
      <protection locked="0"/>
    </xf>
    <xf numFmtId="0" fontId="25" fillId="0" borderId="37" xfId="1" applyFont="1" applyBorder="1" applyProtection="1">
      <protection locked="0"/>
    </xf>
    <xf numFmtId="0" fontId="102" fillId="0" borderId="38" xfId="1" applyFont="1" applyBorder="1" applyProtection="1">
      <protection locked="0"/>
    </xf>
    <xf numFmtId="0" fontId="25" fillId="25" borderId="0" xfId="1" applyFont="1" applyFill="1" applyProtection="1">
      <protection locked="0"/>
    </xf>
    <xf numFmtId="0" fontId="25" fillId="25" borderId="10" xfId="1" applyFont="1" applyFill="1" applyBorder="1" applyProtection="1">
      <protection locked="0"/>
    </xf>
    <xf numFmtId="0" fontId="25" fillId="25" borderId="46" xfId="1" applyFont="1" applyFill="1" applyBorder="1" applyProtection="1">
      <protection locked="0"/>
    </xf>
    <xf numFmtId="0" fontId="25" fillId="25" borderId="43" xfId="1" applyFont="1" applyFill="1" applyBorder="1" applyProtection="1">
      <protection locked="0"/>
    </xf>
    <xf numFmtId="0" fontId="25" fillId="33" borderId="49" xfId="1" applyFont="1" applyFill="1" applyBorder="1" applyProtection="1">
      <protection locked="0"/>
    </xf>
    <xf numFmtId="0" fontId="25" fillId="33" borderId="73" xfId="1" applyFont="1" applyFill="1" applyBorder="1" applyProtection="1">
      <protection locked="0"/>
    </xf>
    <xf numFmtId="0" fontId="2" fillId="0" borderId="0" xfId="49" applyProtection="1">
      <protection locked="0"/>
    </xf>
    <xf numFmtId="0" fontId="101" fillId="0" borderId="77" xfId="49" applyFont="1" applyBorder="1" applyAlignment="1">
      <alignment horizontal="center" wrapText="1"/>
    </xf>
    <xf numFmtId="0" fontId="2" fillId="0" borderId="98" xfId="49" applyBorder="1" applyProtection="1">
      <protection locked="0"/>
    </xf>
    <xf numFmtId="0" fontId="2" fillId="0" borderId="99" xfId="49" applyBorder="1" applyProtection="1">
      <protection locked="0"/>
    </xf>
    <xf numFmtId="0" fontId="2" fillId="0" borderId="100" xfId="49" applyBorder="1" applyProtection="1">
      <protection locked="0"/>
    </xf>
    <xf numFmtId="0" fontId="91" fillId="36" borderId="99" xfId="49" applyFont="1" applyFill="1" applyBorder="1" applyProtection="1">
      <protection locked="0"/>
    </xf>
    <xf numFmtId="0" fontId="2" fillId="18" borderId="11" xfId="39" applyFont="1" applyFill="1" applyBorder="1"/>
    <xf numFmtId="14" fontId="12" fillId="18" borderId="10" xfId="39" applyNumberFormat="1" applyFont="1" applyFill="1" applyBorder="1"/>
    <xf numFmtId="0" fontId="101" fillId="0" borderId="0" xfId="49" applyFont="1" applyAlignment="1">
      <alignment horizontal="center"/>
    </xf>
    <xf numFmtId="0" fontId="9" fillId="0" borderId="0" xfId="49" applyFont="1"/>
    <xf numFmtId="0" fontId="3" fillId="0" borderId="0" xfId="49" applyFont="1" applyProtection="1">
      <protection locked="0"/>
    </xf>
    <xf numFmtId="0" fontId="2" fillId="18" borderId="11" xfId="39" applyFont="1" applyFill="1" applyBorder="1" applyAlignment="1">
      <alignment horizontal="left" vertical="center"/>
    </xf>
    <xf numFmtId="0" fontId="2" fillId="21" borderId="11" xfId="39" applyFont="1" applyFill="1" applyBorder="1" applyProtection="1">
      <protection locked="0"/>
    </xf>
    <xf numFmtId="0" fontId="2" fillId="34" borderId="10" xfId="49" applyFill="1" applyBorder="1" applyProtection="1">
      <protection locked="0"/>
    </xf>
    <xf numFmtId="0" fontId="2" fillId="18" borderId="0" xfId="49" applyFill="1"/>
    <xf numFmtId="0" fontId="3" fillId="18" borderId="60" xfId="49" applyFont="1" applyFill="1" applyBorder="1" applyAlignment="1" applyProtection="1">
      <alignment horizontal="center"/>
      <protection locked="0"/>
    </xf>
    <xf numFmtId="169" fontId="2" fillId="18" borderId="15" xfId="49" applyNumberFormat="1" applyFill="1" applyBorder="1" applyAlignment="1" applyProtection="1">
      <alignment horizontal="center" vertical="center"/>
      <protection locked="0"/>
    </xf>
    <xf numFmtId="169" fontId="2" fillId="18" borderId="13" xfId="49" applyNumberFormat="1" applyFill="1" applyBorder="1" applyAlignment="1" applyProtection="1">
      <alignment horizontal="center" vertical="center"/>
      <protection locked="0"/>
    </xf>
    <xf numFmtId="0" fontId="7" fillId="18" borderId="62" xfId="1" applyFont="1" applyFill="1" applyBorder="1" applyAlignment="1">
      <alignment wrapText="1"/>
    </xf>
    <xf numFmtId="0" fontId="7" fillId="18" borderId="18" xfId="1" applyFont="1" applyFill="1" applyBorder="1" applyProtection="1">
      <protection locked="0"/>
    </xf>
    <xf numFmtId="0" fontId="7" fillId="0" borderId="22" xfId="1" applyFont="1" applyBorder="1" applyAlignment="1">
      <alignment horizontal="center" vertical="center" wrapText="1"/>
    </xf>
    <xf numFmtId="0" fontId="2" fillId="0" borderId="11" xfId="49" applyBorder="1" applyProtection="1">
      <protection locked="0"/>
    </xf>
    <xf numFmtId="0" fontId="6" fillId="0" borderId="37" xfId="39" applyBorder="1"/>
    <xf numFmtId="14" fontId="108" fillId="18" borderId="0" xfId="39" applyNumberFormat="1" applyFont="1" applyFill="1"/>
    <xf numFmtId="0" fontId="7" fillId="18" borderId="17" xfId="39" applyFont="1" applyFill="1" applyBorder="1"/>
    <xf numFmtId="0" fontId="7" fillId="21" borderId="22" xfId="1" applyFont="1" applyFill="1" applyBorder="1" applyAlignment="1">
      <alignment horizontal="left" vertical="top"/>
    </xf>
    <xf numFmtId="0" fontId="7" fillId="21" borderId="24" xfId="1" applyFont="1" applyFill="1" applyBorder="1" applyAlignment="1">
      <alignment horizontal="left" vertical="top"/>
    </xf>
    <xf numFmtId="0" fontId="7" fillId="21" borderId="26" xfId="49" quotePrefix="1" applyFont="1" applyFill="1" applyBorder="1" applyAlignment="1">
      <alignment horizontal="left"/>
    </xf>
    <xf numFmtId="0" fontId="2" fillId="21" borderId="27" xfId="49" applyFill="1" applyBorder="1"/>
    <xf numFmtId="0" fontId="7" fillId="21" borderId="24" xfId="49" quotePrefix="1" applyFont="1" applyFill="1" applyBorder="1" applyAlignment="1">
      <alignment horizontal="left"/>
    </xf>
    <xf numFmtId="0" fontId="7" fillId="21" borderId="28" xfId="49" quotePrefix="1" applyFont="1" applyFill="1" applyBorder="1" applyAlignment="1">
      <alignment horizontal="left"/>
    </xf>
    <xf numFmtId="0" fontId="2" fillId="21" borderId="21" xfId="49" applyFill="1" applyBorder="1" applyAlignment="1">
      <alignment horizontal="centerContinuous"/>
    </xf>
    <xf numFmtId="0" fontId="7" fillId="21" borderId="22" xfId="49" quotePrefix="1" applyFont="1" applyFill="1" applyBorder="1" applyAlignment="1">
      <alignment horizontal="left"/>
    </xf>
    <xf numFmtId="0" fontId="7" fillId="21" borderId="11" xfId="49" quotePrefix="1" applyFont="1" applyFill="1" applyBorder="1" applyAlignment="1">
      <alignment horizontal="left"/>
    </xf>
    <xf numFmtId="0" fontId="7" fillId="18" borderId="0" xfId="49" applyFont="1" applyFill="1" applyAlignment="1">
      <alignment horizontal="left" vertical="top"/>
    </xf>
    <xf numFmtId="0" fontId="7" fillId="18" borderId="0" xfId="49" quotePrefix="1" applyFont="1" applyFill="1" applyAlignment="1">
      <alignment horizontal="center"/>
    </xf>
    <xf numFmtId="0" fontId="7" fillId="18" borderId="25" xfId="49" quotePrefix="1" applyFont="1" applyFill="1" applyBorder="1" applyAlignment="1">
      <alignment horizontal="center"/>
    </xf>
    <xf numFmtId="0" fontId="7" fillId="0" borderId="45" xfId="49" applyFont="1" applyBorder="1" applyAlignment="1">
      <alignment horizontal="center" vertical="center"/>
    </xf>
    <xf numFmtId="0" fontId="7" fillId="0" borderId="22" xfId="49" quotePrefix="1" applyFont="1" applyBorder="1" applyAlignment="1">
      <alignment horizontal="center" vertical="center" wrapText="1"/>
    </xf>
    <xf numFmtId="0" fontId="7" fillId="0" borderId="22" xfId="49" applyFont="1" applyBorder="1" applyAlignment="1">
      <alignment horizontal="center" vertical="center" wrapText="1"/>
    </xf>
    <xf numFmtId="0" fontId="7" fillId="0" borderId="22" xfId="49" applyFont="1" applyBorder="1" applyAlignment="1">
      <alignment horizontal="center" vertical="top"/>
    </xf>
    <xf numFmtId="0" fontId="7" fillId="0" borderId="31" xfId="49" applyFont="1" applyBorder="1" applyAlignment="1">
      <alignment horizontal="center" vertical="top"/>
    </xf>
    <xf numFmtId="0" fontId="54" fillId="22" borderId="62" xfId="49" applyFont="1" applyFill="1" applyBorder="1" applyAlignment="1">
      <alignment horizontal="center" wrapText="1"/>
    </xf>
    <xf numFmtId="0" fontId="54" fillId="22" borderId="48" xfId="49" applyFont="1" applyFill="1" applyBorder="1" applyAlignment="1" applyProtection="1">
      <alignment horizontal="center"/>
      <protection locked="0"/>
    </xf>
    <xf numFmtId="0" fontId="54" fillId="22" borderId="24" xfId="49" applyFont="1" applyFill="1" applyBorder="1" applyAlignment="1" applyProtection="1">
      <alignment horizontal="center"/>
      <protection locked="0"/>
    </xf>
    <xf numFmtId="0" fontId="7" fillId="18" borderId="12" xfId="49" applyFont="1" applyFill="1" applyBorder="1" applyAlignment="1" applyProtection="1">
      <alignment horizontal="center"/>
      <protection locked="0"/>
    </xf>
    <xf numFmtId="165" fontId="54" fillId="22" borderId="12" xfId="49" applyNumberFormat="1" applyFont="1" applyFill="1" applyBorder="1" applyAlignment="1" applyProtection="1">
      <alignment horizontal="center"/>
      <protection locked="0"/>
    </xf>
    <xf numFmtId="0" fontId="54" fillId="22" borderId="15" xfId="49" applyFont="1" applyFill="1" applyBorder="1" applyAlignment="1" applyProtection="1">
      <alignment horizontal="center"/>
      <protection locked="0"/>
    </xf>
    <xf numFmtId="164" fontId="7" fillId="22" borderId="13" xfId="49" applyNumberFormat="1" applyFont="1" applyFill="1" applyBorder="1" applyAlignment="1" applyProtection="1">
      <alignment horizontal="center"/>
      <protection locked="0"/>
    </xf>
    <xf numFmtId="0" fontId="122" fillId="22" borderId="15" xfId="49" applyFont="1" applyFill="1" applyBorder="1" applyAlignment="1" applyProtection="1">
      <alignment horizontal="center"/>
      <protection locked="0"/>
    </xf>
    <xf numFmtId="0" fontId="93" fillId="22" borderId="18" xfId="49" applyFont="1" applyFill="1" applyBorder="1" applyAlignment="1" applyProtection="1">
      <alignment horizontal="center"/>
      <protection locked="0"/>
    </xf>
    <xf numFmtId="0" fontId="7" fillId="18" borderId="19" xfId="49" applyFont="1" applyFill="1" applyBorder="1" applyAlignment="1" applyProtection="1">
      <alignment horizontal="center"/>
      <protection locked="0"/>
    </xf>
    <xf numFmtId="0" fontId="7" fillId="18" borderId="30" xfId="49" applyFont="1" applyFill="1" applyBorder="1" applyAlignment="1" applyProtection="1">
      <alignment horizontal="center"/>
      <protection locked="0"/>
    </xf>
    <xf numFmtId="0" fontId="7" fillId="18" borderId="13" xfId="49" applyFont="1" applyFill="1" applyBorder="1" applyAlignment="1" applyProtection="1">
      <alignment horizontal="center"/>
      <protection locked="0"/>
    </xf>
    <xf numFmtId="0" fontId="7" fillId="18" borderId="15" xfId="49" applyFont="1" applyFill="1" applyBorder="1" applyAlignment="1" applyProtection="1">
      <alignment horizontal="center"/>
      <protection locked="0"/>
    </xf>
    <xf numFmtId="165" fontId="7" fillId="18" borderId="12" xfId="49" applyNumberFormat="1" applyFont="1" applyFill="1" applyBorder="1" applyAlignment="1" applyProtection="1">
      <alignment horizontal="center"/>
      <protection locked="0"/>
    </xf>
    <xf numFmtId="164" fontId="7" fillId="0" borderId="13" xfId="49" applyNumberFormat="1" applyFont="1" applyBorder="1" applyAlignment="1" applyProtection="1">
      <alignment horizontal="center"/>
      <protection locked="0"/>
    </xf>
    <xf numFmtId="0" fontId="122" fillId="0" borderId="15" xfId="49" applyFont="1" applyBorder="1" applyAlignment="1" applyProtection="1">
      <alignment horizontal="center"/>
      <protection locked="0"/>
    </xf>
    <xf numFmtId="0" fontId="93" fillId="0" borderId="18" xfId="49" applyFont="1" applyBorder="1" applyAlignment="1" applyProtection="1">
      <alignment horizontal="center"/>
      <protection locked="0"/>
    </xf>
    <xf numFmtId="0" fontId="7" fillId="18" borderId="21" xfId="49" applyFont="1" applyFill="1" applyBorder="1" applyAlignment="1" applyProtection="1">
      <alignment horizontal="center"/>
      <protection locked="0"/>
    </xf>
    <xf numFmtId="0" fontId="7" fillId="18" borderId="74" xfId="49" applyFont="1" applyFill="1" applyBorder="1" applyAlignment="1" applyProtection="1">
      <alignment horizontal="center"/>
      <protection locked="0"/>
    </xf>
    <xf numFmtId="0" fontId="7" fillId="18" borderId="22" xfId="49" applyFont="1" applyFill="1" applyBorder="1" applyAlignment="1" applyProtection="1">
      <alignment horizontal="center"/>
      <protection locked="0"/>
    </xf>
    <xf numFmtId="165" fontId="7" fillId="18" borderId="31" xfId="49" applyNumberFormat="1" applyFont="1" applyFill="1" applyBorder="1" applyAlignment="1" applyProtection="1">
      <alignment horizontal="center"/>
      <protection locked="0"/>
    </xf>
    <xf numFmtId="0" fontId="10" fillId="18" borderId="0" xfId="49" applyFont="1" applyFill="1"/>
    <xf numFmtId="0" fontId="18" fillId="18" borderId="37" xfId="49" applyFont="1" applyFill="1" applyBorder="1" applyAlignment="1">
      <alignment horizontal="left"/>
    </xf>
    <xf numFmtId="0" fontId="2" fillId="18" borderId="10" xfId="49" applyFill="1" applyBorder="1" applyAlignment="1">
      <alignment horizontal="left"/>
    </xf>
    <xf numFmtId="0" fontId="2" fillId="18" borderId="0" xfId="1" quotePrefix="1" applyFill="1" applyAlignment="1">
      <alignment horizontal="center"/>
    </xf>
    <xf numFmtId="15" fontId="2" fillId="18" borderId="13" xfId="49" applyNumberFormat="1" applyFill="1" applyBorder="1" applyAlignment="1" applyProtection="1">
      <alignment horizontal="center" vertical="center"/>
      <protection locked="0"/>
    </xf>
    <xf numFmtId="0" fontId="7" fillId="0" borderId="0" xfId="46" applyFont="1" applyAlignment="1">
      <alignment horizontal="center" vertical="top"/>
    </xf>
    <xf numFmtId="0" fontId="25" fillId="0" borderId="0" xfId="46" applyFont="1" applyAlignment="1">
      <alignment horizontal="center"/>
    </xf>
    <xf numFmtId="0" fontId="25" fillId="0" borderId="0" xfId="46" applyFont="1" applyAlignment="1">
      <alignment horizontal="left"/>
    </xf>
    <xf numFmtId="0" fontId="50" fillId="0" borderId="0" xfId="46" applyFont="1" applyAlignment="1">
      <alignment horizontal="center"/>
    </xf>
    <xf numFmtId="0" fontId="2" fillId="0" borderId="0" xfId="46" applyFont="1" applyAlignment="1">
      <alignment horizontal="center"/>
    </xf>
    <xf numFmtId="0" fontId="7" fillId="0" borderId="37" xfId="46" applyFont="1" applyBorder="1" applyAlignment="1">
      <alignment horizontal="center" vertical="top"/>
    </xf>
    <xf numFmtId="0" fontId="3" fillId="0" borderId="0" xfId="49" applyFont="1" applyAlignment="1" applyProtection="1">
      <alignment horizontal="center"/>
      <protection locked="0"/>
    </xf>
    <xf numFmtId="0" fontId="7" fillId="0" borderId="45" xfId="39" applyFont="1" applyBorder="1" applyAlignment="1">
      <alignment horizontal="center" vertical="center"/>
    </xf>
    <xf numFmtId="0" fontId="25" fillId="26" borderId="39" xfId="39" applyFont="1" applyFill="1" applyBorder="1" applyAlignment="1" applyProtection="1">
      <alignment horizontal="center" wrapText="1"/>
      <protection locked="0"/>
    </xf>
    <xf numFmtId="2" fontId="7" fillId="26" borderId="39" xfId="39" applyNumberFormat="1" applyFont="1" applyFill="1" applyBorder="1" applyAlignment="1" applyProtection="1">
      <alignment horizontal="center"/>
      <protection locked="0"/>
    </xf>
    <xf numFmtId="165" fontId="7" fillId="26" borderId="39" xfId="39" applyNumberFormat="1" applyFont="1" applyFill="1" applyBorder="1" applyAlignment="1" applyProtection="1">
      <alignment horizontal="center"/>
      <protection locked="0"/>
    </xf>
    <xf numFmtId="0" fontId="7" fillId="26" borderId="39" xfId="39" applyFont="1" applyFill="1" applyBorder="1" applyAlignment="1" applyProtection="1">
      <alignment horizontal="center"/>
      <protection locked="0"/>
    </xf>
    <xf numFmtId="0" fontId="7" fillId="26" borderId="66" xfId="39" applyFont="1" applyFill="1" applyBorder="1" applyAlignment="1" applyProtection="1">
      <alignment horizontal="center"/>
      <protection locked="0"/>
    </xf>
    <xf numFmtId="0" fontId="12" fillId="21" borderId="0" xfId="39" applyFont="1" applyFill="1" applyAlignment="1">
      <alignment horizontal="left"/>
    </xf>
    <xf numFmtId="0" fontId="25" fillId="18" borderId="74" xfId="39" applyFont="1" applyFill="1" applyBorder="1" applyAlignment="1" applyProtection="1">
      <alignment wrapText="1"/>
      <protection locked="0"/>
    </xf>
    <xf numFmtId="0" fontId="25" fillId="18" borderId="73" xfId="39" applyFont="1" applyFill="1" applyBorder="1" applyAlignment="1" applyProtection="1">
      <alignment wrapText="1"/>
      <protection locked="0"/>
    </xf>
    <xf numFmtId="0" fontId="25" fillId="18" borderId="59" xfId="39" applyFont="1" applyFill="1" applyBorder="1" applyAlignment="1" applyProtection="1">
      <alignment wrapText="1"/>
      <protection locked="0"/>
    </xf>
    <xf numFmtId="0" fontId="7" fillId="18" borderId="56" xfId="39" quotePrefix="1" applyFont="1" applyFill="1" applyBorder="1" applyAlignment="1">
      <alignment horizontal="left"/>
    </xf>
    <xf numFmtId="0" fontId="6" fillId="18" borderId="62" xfId="39" applyFill="1" applyBorder="1"/>
    <xf numFmtId="0" fontId="7" fillId="18" borderId="15" xfId="39" quotePrefix="1" applyFont="1" applyFill="1" applyBorder="1" applyAlignment="1">
      <alignment horizontal="left"/>
    </xf>
    <xf numFmtId="0" fontId="2" fillId="0" borderId="11" xfId="46" applyFont="1" applyBorder="1"/>
    <xf numFmtId="0" fontId="2" fillId="0" borderId="25" xfId="46" applyFont="1" applyBorder="1"/>
    <xf numFmtId="0" fontId="2" fillId="0" borderId="0" xfId="46" applyFont="1"/>
    <xf numFmtId="167" fontId="2" fillId="0" borderId="10" xfId="46" applyNumberFormat="1" applyFont="1" applyBorder="1"/>
    <xf numFmtId="0" fontId="2" fillId="0" borderId="0" xfId="46" applyFont="1" applyAlignment="1">
      <alignment horizontal="right"/>
    </xf>
    <xf numFmtId="0" fontId="2" fillId="0" borderId="16" xfId="46" applyFont="1" applyBorder="1"/>
    <xf numFmtId="0" fontId="2" fillId="0" borderId="17" xfId="46" applyFont="1" applyBorder="1"/>
    <xf numFmtId="0" fontId="2" fillId="0" borderId="17" xfId="46" applyFont="1" applyBorder="1" applyAlignment="1">
      <alignment horizontal="center"/>
    </xf>
    <xf numFmtId="0" fontId="2" fillId="0" borderId="41" xfId="46" applyFont="1" applyBorder="1" applyAlignment="1">
      <alignment horizontal="center"/>
    </xf>
    <xf numFmtId="0" fontId="2" fillId="0" borderId="41" xfId="46" applyFont="1" applyBorder="1"/>
    <xf numFmtId="0" fontId="2" fillId="0" borderId="25" xfId="46" applyFont="1" applyBorder="1" applyAlignment="1">
      <alignment horizontal="center"/>
    </xf>
    <xf numFmtId="0" fontId="2" fillId="0" borderId="0" xfId="46" applyFont="1" applyAlignment="1">
      <alignment horizontal="center" vertical="top"/>
    </xf>
    <xf numFmtId="0" fontId="2" fillId="0" borderId="42" xfId="46" applyFont="1" applyBorder="1"/>
    <xf numFmtId="0" fontId="2" fillId="0" borderId="43" xfId="46" applyFont="1" applyBorder="1"/>
    <xf numFmtId="0" fontId="2" fillId="0" borderId="44" xfId="46" applyFont="1" applyBorder="1"/>
    <xf numFmtId="0" fontId="2" fillId="0" borderId="0" xfId="46" applyFont="1" applyAlignment="1">
      <alignment vertical="top"/>
    </xf>
    <xf numFmtId="0" fontId="2" fillId="0" borderId="0" xfId="46" applyFont="1" applyAlignment="1">
      <alignment horizontal="left" vertical="top"/>
    </xf>
    <xf numFmtId="0" fontId="2" fillId="0" borderId="43" xfId="46" applyFont="1" applyBorder="1" applyAlignment="1">
      <alignment horizontal="left"/>
    </xf>
    <xf numFmtId="0" fontId="2" fillId="0" borderId="43" xfId="46" applyFont="1" applyBorder="1" applyAlignment="1">
      <alignment horizontal="center"/>
    </xf>
    <xf numFmtId="0" fontId="2" fillId="0" borderId="17" xfId="46" applyFont="1" applyBorder="1" applyAlignment="1">
      <alignment horizontal="left"/>
    </xf>
    <xf numFmtId="0" fontId="2" fillId="0" borderId="10" xfId="46" applyFont="1" applyBorder="1" applyAlignment="1">
      <alignment horizontal="center"/>
    </xf>
    <xf numFmtId="0" fontId="2" fillId="0" borderId="10" xfId="46" applyFont="1" applyBorder="1" applyAlignment="1">
      <alignment horizontal="left"/>
    </xf>
    <xf numFmtId="0" fontId="2" fillId="0" borderId="0" xfId="46" quotePrefix="1" applyFont="1" applyAlignment="1">
      <alignment horizontal="center"/>
    </xf>
    <xf numFmtId="0" fontId="2" fillId="33" borderId="0" xfId="46" applyFont="1" applyFill="1"/>
    <xf numFmtId="0" fontId="2" fillId="33" borderId="25" xfId="46" applyFont="1" applyFill="1" applyBorder="1"/>
    <xf numFmtId="0" fontId="7" fillId="0" borderId="21" xfId="49" applyFont="1" applyBorder="1"/>
    <xf numFmtId="0" fontId="1" fillId="26" borderId="0" xfId="0" applyFont="1" applyFill="1"/>
    <xf numFmtId="0" fontId="0" fillId="26" borderId="0" xfId="0" applyFill="1"/>
    <xf numFmtId="0" fontId="126" fillId="0" borderId="0" xfId="0" applyFont="1" applyAlignment="1">
      <alignment vertical="center"/>
    </xf>
    <xf numFmtId="0" fontId="125" fillId="0" borderId="0" xfId="0" applyFont="1" applyAlignment="1">
      <alignment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wrapText="1"/>
    </xf>
    <xf numFmtId="0" fontId="130" fillId="0" borderId="43" xfId="0" applyFont="1" applyBorder="1" applyAlignment="1">
      <alignment horizontal="center" vertical="center"/>
    </xf>
    <xf numFmtId="0" fontId="131" fillId="0" borderId="0" xfId="0" applyFont="1" applyAlignment="1">
      <alignment vertical="center"/>
    </xf>
    <xf numFmtId="0" fontId="132" fillId="0" borderId="0" xfId="0" applyFont="1" applyAlignment="1">
      <alignment vertical="center"/>
    </xf>
    <xf numFmtId="0" fontId="130" fillId="0" borderId="0" xfId="0" applyFont="1" applyAlignment="1">
      <alignment vertical="center"/>
    </xf>
    <xf numFmtId="0" fontId="134" fillId="0" borderId="0" xfId="0" applyFont="1" applyAlignment="1">
      <alignment vertical="center"/>
    </xf>
    <xf numFmtId="0" fontId="130" fillId="0" borderId="0" xfId="0" applyFont="1" applyAlignment="1">
      <alignment horizontal="left" vertical="center" indent="4"/>
    </xf>
    <xf numFmtId="0" fontId="23" fillId="18" borderId="16" xfId="1" applyFont="1" applyFill="1" applyBorder="1" applyAlignment="1">
      <alignment vertical="center" wrapText="1"/>
    </xf>
    <xf numFmtId="0" fontId="5" fillId="0" borderId="0" xfId="49" applyFont="1" applyAlignment="1" applyProtection="1">
      <alignment vertical="top"/>
      <protection locked="0"/>
    </xf>
    <xf numFmtId="0" fontId="4" fillId="0" borderId="0" xfId="49" applyFont="1" applyAlignment="1" applyProtection="1">
      <alignment vertical="top"/>
      <protection locked="0"/>
    </xf>
    <xf numFmtId="0" fontId="4" fillId="0" borderId="0" xfId="49" applyFont="1" applyAlignment="1" applyProtection="1">
      <alignment horizontal="left" vertical="top"/>
      <protection locked="0"/>
    </xf>
    <xf numFmtId="0" fontId="4" fillId="0" borderId="0" xfId="49" applyFont="1" applyAlignment="1" applyProtection="1">
      <alignment vertical="top" wrapText="1"/>
      <protection locked="0"/>
    </xf>
    <xf numFmtId="0" fontId="23" fillId="18" borderId="0" xfId="39" applyFont="1" applyFill="1" applyAlignment="1">
      <alignment horizontal="center" vertical="center"/>
    </xf>
    <xf numFmtId="0" fontId="7" fillId="0" borderId="50" xfId="1" applyFont="1" applyBorder="1" applyAlignment="1">
      <alignment horizontal="center" vertical="center" wrapText="1"/>
    </xf>
    <xf numFmtId="0" fontId="12" fillId="21" borderId="34" xfId="39" applyFont="1" applyFill="1" applyBorder="1" applyAlignment="1">
      <alignment horizontal="left"/>
    </xf>
    <xf numFmtId="0" fontId="12" fillId="21" borderId="34" xfId="1" quotePrefix="1" applyFont="1" applyFill="1" applyBorder="1" applyAlignment="1" applyProtection="1">
      <alignment horizontal="left"/>
      <protection locked="0"/>
    </xf>
    <xf numFmtId="0" fontId="50" fillId="18" borderId="0" xfId="39" applyFont="1" applyFill="1" applyAlignment="1" applyProtection="1">
      <alignment horizontal="left" vertical="center" wrapText="1"/>
      <protection locked="0"/>
    </xf>
    <xf numFmtId="0" fontId="7" fillId="18" borderId="0" xfId="39" applyFont="1" applyFill="1" applyAlignment="1" applyProtection="1">
      <alignment horizontal="left"/>
      <protection locked="0"/>
    </xf>
    <xf numFmtId="0" fontId="7" fillId="0" borderId="45" xfId="39" quotePrefix="1" applyFont="1" applyBorder="1" applyAlignment="1">
      <alignment horizontal="center" vertical="center"/>
    </xf>
    <xf numFmtId="0" fontId="12" fillId="21" borderId="0" xfId="1" quotePrefix="1" applyFont="1" applyFill="1" applyAlignment="1" applyProtection="1">
      <alignment horizontal="left"/>
      <protection locked="0"/>
    </xf>
    <xf numFmtId="0" fontId="7" fillId="18" borderId="43" xfId="39" applyFont="1" applyFill="1" applyBorder="1" applyAlignment="1" applyProtection="1">
      <alignment horizontal="left"/>
      <protection locked="0"/>
    </xf>
    <xf numFmtId="0" fontId="52" fillId="0" borderId="10" xfId="46" applyFont="1" applyBorder="1"/>
    <xf numFmtId="0" fontId="135" fillId="36" borderId="102" xfId="49" applyFont="1" applyFill="1" applyBorder="1" applyAlignment="1" applyProtection="1">
      <alignment horizontal="left" vertical="center" wrapText="1"/>
      <protection locked="0"/>
    </xf>
    <xf numFmtId="167" fontId="2" fillId="0" borderId="13" xfId="49" applyNumberFormat="1" applyBorder="1" applyAlignment="1">
      <alignment horizontal="center" vertical="center"/>
    </xf>
    <xf numFmtId="0" fontId="101" fillId="0" borderId="0" xfId="49" applyFont="1" applyAlignment="1">
      <alignment horizontal="center"/>
    </xf>
    <xf numFmtId="0" fontId="124" fillId="0" borderId="0" xfId="49" applyFont="1" applyAlignment="1">
      <alignment horizontal="center" vertical="center" wrapText="1"/>
    </xf>
    <xf numFmtId="0" fontId="104" fillId="19" borderId="11" xfId="39" applyFont="1" applyFill="1" applyBorder="1" applyAlignment="1" applyProtection="1">
      <alignment horizontal="center" vertical="center" wrapText="1"/>
      <protection locked="0"/>
    </xf>
    <xf numFmtId="0" fontId="24" fillId="19" borderId="0" xfId="39" applyFont="1" applyFill="1" applyAlignment="1" applyProtection="1">
      <alignment horizontal="center" vertical="center" wrapText="1"/>
      <protection locked="0"/>
    </xf>
    <xf numFmtId="0" fontId="24" fillId="19" borderId="25" xfId="39" applyFont="1" applyFill="1" applyBorder="1" applyAlignment="1" applyProtection="1">
      <alignment horizontal="center" vertical="center" wrapText="1"/>
      <protection locked="0"/>
    </xf>
    <xf numFmtId="0" fontId="15" fillId="18" borderId="42" xfId="39" applyFont="1" applyFill="1" applyBorder="1" applyAlignment="1" applyProtection="1">
      <alignment horizontal="left" vertical="center" wrapText="1"/>
      <protection locked="0"/>
    </xf>
    <xf numFmtId="0" fontId="6" fillId="18" borderId="43" xfId="39" applyFill="1" applyBorder="1" applyAlignment="1" applyProtection="1">
      <alignment horizontal="left" vertical="center" wrapText="1"/>
      <protection locked="0"/>
    </xf>
    <xf numFmtId="0" fontId="6" fillId="18" borderId="44" xfId="39" applyFill="1" applyBorder="1" applyAlignment="1" applyProtection="1">
      <alignment horizontal="left" vertical="center" wrapText="1"/>
      <protection locked="0"/>
    </xf>
    <xf numFmtId="0" fontId="23" fillId="18" borderId="16" xfId="39" applyFont="1" applyFill="1" applyBorder="1" applyAlignment="1">
      <alignment horizontal="center" vertical="center"/>
    </xf>
    <xf numFmtId="0" fontId="23" fillId="18" borderId="17" xfId="39" applyFont="1" applyFill="1" applyBorder="1" applyAlignment="1">
      <alignment horizontal="center" vertical="center"/>
    </xf>
    <xf numFmtId="0" fontId="23" fillId="18" borderId="41" xfId="39" applyFont="1" applyFill="1" applyBorder="1" applyAlignment="1">
      <alignment horizontal="center" vertical="center"/>
    </xf>
    <xf numFmtId="0" fontId="23" fillId="18" borderId="11" xfId="39" applyFont="1" applyFill="1" applyBorder="1" applyAlignment="1">
      <alignment horizontal="center" vertical="center"/>
    </xf>
    <xf numFmtId="0" fontId="23" fillId="18" borderId="0" xfId="39" applyFont="1" applyFill="1" applyAlignment="1">
      <alignment horizontal="center" vertical="center"/>
    </xf>
    <xf numFmtId="0" fontId="23" fillId="18" borderId="25" xfId="39" applyFont="1" applyFill="1" applyBorder="1" applyAlignment="1">
      <alignment horizontal="center" vertical="center"/>
    </xf>
    <xf numFmtId="0" fontId="2" fillId="18" borderId="16" xfId="39" quotePrefix="1" applyFont="1" applyFill="1" applyBorder="1" applyAlignment="1" applyProtection="1">
      <alignment horizontal="left" vertical="center" wrapText="1"/>
      <protection locked="0"/>
    </xf>
    <xf numFmtId="0" fontId="2" fillId="18" borderId="17" xfId="39" applyFont="1" applyFill="1" applyBorder="1" applyAlignment="1" applyProtection="1">
      <alignment vertical="center" wrapText="1"/>
      <protection locked="0"/>
    </xf>
    <xf numFmtId="0" fontId="2" fillId="18" borderId="41" xfId="39" applyFont="1" applyFill="1" applyBorder="1" applyAlignment="1" applyProtection="1">
      <alignment vertical="center" wrapText="1"/>
      <protection locked="0"/>
    </xf>
    <xf numFmtId="0" fontId="3" fillId="18" borderId="11" xfId="39" applyFont="1" applyFill="1" applyBorder="1" applyAlignment="1" applyProtection="1">
      <alignment horizontal="left" vertical="top" wrapText="1"/>
      <protection locked="0"/>
    </xf>
    <xf numFmtId="0" fontId="3" fillId="18" borderId="0" xfId="39" applyFont="1" applyFill="1" applyAlignment="1" applyProtection="1">
      <alignment horizontal="left" vertical="top" wrapText="1"/>
      <protection locked="0"/>
    </xf>
    <xf numFmtId="0" fontId="3" fillId="18" borderId="25" xfId="39" applyFont="1" applyFill="1" applyBorder="1" applyAlignment="1" applyProtection="1">
      <alignment horizontal="left" vertical="top" wrapText="1"/>
      <protection locked="0"/>
    </xf>
    <xf numFmtId="0" fontId="2" fillId="18" borderId="11" xfId="39" applyFont="1" applyFill="1" applyBorder="1" applyAlignment="1" applyProtection="1">
      <alignment horizontal="left" vertical="top" wrapText="1"/>
      <protection locked="0"/>
    </xf>
    <xf numFmtId="0" fontId="6" fillId="18" borderId="0" xfId="39" applyFill="1" applyAlignment="1" applyProtection="1">
      <alignment horizontal="left" vertical="top" wrapText="1"/>
      <protection locked="0"/>
    </xf>
    <xf numFmtId="0" fontId="6" fillId="18" borderId="25" xfId="39" applyFill="1" applyBorder="1" applyAlignment="1" applyProtection="1">
      <alignment horizontal="left" vertical="top" wrapText="1"/>
      <protection locked="0"/>
    </xf>
    <xf numFmtId="0" fontId="6" fillId="18" borderId="11" xfId="39" applyFill="1" applyBorder="1" applyAlignment="1" applyProtection="1">
      <alignment horizontal="left" vertical="top" wrapText="1"/>
      <protection locked="0"/>
    </xf>
    <xf numFmtId="0" fontId="10" fillId="37" borderId="19" xfId="39" applyFont="1" applyFill="1" applyBorder="1" applyAlignment="1">
      <alignment horizontal="left" vertical="center" wrapText="1"/>
    </xf>
    <xf numFmtId="0" fontId="10" fillId="37" borderId="13" xfId="39" applyFont="1" applyFill="1" applyBorder="1" applyAlignment="1">
      <alignment horizontal="left" vertical="center" wrapText="1"/>
    </xf>
    <xf numFmtId="0" fontId="3" fillId="21" borderId="13" xfId="1" applyFont="1" applyFill="1" applyBorder="1" applyAlignment="1">
      <alignment horizontal="center"/>
    </xf>
    <xf numFmtId="0" fontId="2" fillId="18" borderId="27" xfId="1" applyFill="1" applyBorder="1"/>
    <xf numFmtId="0" fontId="2" fillId="18" borderId="48" xfId="1" applyFill="1" applyBorder="1"/>
    <xf numFmtId="0" fontId="2" fillId="18" borderId="19" xfId="1" applyFill="1" applyBorder="1"/>
    <xf numFmtId="0" fontId="2" fillId="21" borderId="30" xfId="1" applyFill="1" applyBorder="1"/>
    <xf numFmtId="0" fontId="2" fillId="18" borderId="67" xfId="1" applyFill="1" applyBorder="1"/>
    <xf numFmtId="0" fontId="2" fillId="21" borderId="36" xfId="1" applyFill="1" applyBorder="1"/>
    <xf numFmtId="0" fontId="23" fillId="18" borderId="16" xfId="1" applyFont="1" applyFill="1" applyBorder="1" applyAlignment="1">
      <alignment horizontal="center" vertical="center" wrapText="1"/>
    </xf>
    <xf numFmtId="0" fontId="23" fillId="18" borderId="17" xfId="1" applyFont="1" applyFill="1" applyBorder="1" applyAlignment="1">
      <alignment horizontal="center" vertical="center"/>
    </xf>
    <xf numFmtId="0" fontId="23" fillId="18" borderId="41" xfId="1" applyFont="1" applyFill="1" applyBorder="1" applyAlignment="1">
      <alignment horizontal="center" vertical="center"/>
    </xf>
    <xf numFmtId="0" fontId="23" fillId="18" borderId="11" xfId="1" applyFont="1" applyFill="1" applyBorder="1" applyAlignment="1">
      <alignment horizontal="center" vertical="center"/>
    </xf>
    <xf numFmtId="0" fontId="23" fillId="18" borderId="0" xfId="1" applyFont="1" applyFill="1" applyAlignment="1">
      <alignment horizontal="center" vertical="center"/>
    </xf>
    <xf numFmtId="0" fontId="23" fillId="18" borderId="25" xfId="1" applyFont="1" applyFill="1" applyBorder="1" applyAlignment="1">
      <alignment horizontal="center" vertical="center"/>
    </xf>
    <xf numFmtId="0" fontId="23" fillId="18" borderId="42" xfId="1" applyFont="1" applyFill="1" applyBorder="1" applyAlignment="1">
      <alignment horizontal="center" vertical="center"/>
    </xf>
    <xf numFmtId="0" fontId="23" fillId="18" borderId="43" xfId="1" applyFont="1" applyFill="1" applyBorder="1" applyAlignment="1">
      <alignment horizontal="center" vertical="center"/>
    </xf>
    <xf numFmtId="0" fontId="23" fillId="18" borderId="44" xfId="1" applyFont="1" applyFill="1" applyBorder="1" applyAlignment="1">
      <alignment horizontal="center" vertical="center"/>
    </xf>
    <xf numFmtId="0" fontId="7" fillId="0" borderId="11" xfId="1" applyFont="1" applyBorder="1" applyAlignment="1">
      <alignment horizontal="center" wrapText="1"/>
    </xf>
    <xf numFmtId="0" fontId="7" fillId="0" borderId="0" xfId="1" applyFont="1" applyAlignment="1">
      <alignment horizontal="center"/>
    </xf>
    <xf numFmtId="0" fontId="7" fillId="0" borderId="25" xfId="1" applyFont="1" applyBorder="1" applyAlignment="1">
      <alignment horizontal="center"/>
    </xf>
    <xf numFmtId="0" fontId="7" fillId="0" borderId="11" xfId="1" applyFont="1" applyBorder="1" applyAlignment="1">
      <alignment horizontal="center"/>
    </xf>
    <xf numFmtId="0" fontId="7" fillId="0" borderId="42" xfId="1" applyFont="1" applyBorder="1"/>
    <xf numFmtId="0" fontId="7" fillId="0" borderId="43" xfId="1" applyFont="1" applyBorder="1"/>
    <xf numFmtId="0" fontId="7" fillId="0" borderId="44" xfId="1" applyFont="1" applyBorder="1"/>
    <xf numFmtId="0" fontId="3" fillId="21" borderId="19" xfId="1" applyFont="1" applyFill="1" applyBorder="1" applyAlignment="1">
      <alignment horizontal="left"/>
    </xf>
    <xf numFmtId="0" fontId="3" fillId="21" borderId="13" xfId="1" applyFont="1" applyFill="1" applyBorder="1" applyAlignment="1">
      <alignment horizontal="left"/>
    </xf>
    <xf numFmtId="0" fontId="3" fillId="0" borderId="80" xfId="1" applyFont="1" applyBorder="1" applyAlignment="1">
      <alignment horizontal="center"/>
    </xf>
    <xf numFmtId="0" fontId="3" fillId="0" borderId="81" xfId="1" applyFont="1" applyBorder="1"/>
    <xf numFmtId="0" fontId="3" fillId="0" borderId="97" xfId="1" applyFont="1" applyBorder="1"/>
    <xf numFmtId="0" fontId="3" fillId="0" borderId="60" xfId="1" applyFont="1" applyBorder="1"/>
    <xf numFmtId="0" fontId="11" fillId="0" borderId="11" xfId="1" applyFont="1" applyBorder="1" applyAlignment="1">
      <alignment horizontal="left" vertical="top" wrapText="1"/>
    </xf>
    <xf numFmtId="0" fontId="3" fillId="0" borderId="0" xfId="1" applyFont="1" applyAlignment="1">
      <alignment horizontal="left" vertical="top"/>
    </xf>
    <xf numFmtId="0" fontId="3" fillId="0" borderId="25" xfId="1" applyFont="1" applyBorder="1" applyAlignment="1">
      <alignment horizontal="left" vertical="top"/>
    </xf>
    <xf numFmtId="0" fontId="3" fillId="0" borderId="11" xfId="1" applyFont="1" applyBorder="1" applyAlignment="1">
      <alignment horizontal="left" vertical="top"/>
    </xf>
    <xf numFmtId="0" fontId="3" fillId="0" borderId="42" xfId="1" applyFont="1" applyBorder="1" applyAlignment="1">
      <alignment horizontal="left" vertical="top"/>
    </xf>
    <xf numFmtId="0" fontId="3" fillId="0" borderId="43" xfId="1" applyFont="1" applyBorder="1" applyAlignment="1">
      <alignment horizontal="left" vertical="top"/>
    </xf>
    <xf numFmtId="0" fontId="3" fillId="0" borderId="44" xfId="1" applyFont="1" applyBorder="1" applyAlignment="1">
      <alignment horizontal="left" vertical="top"/>
    </xf>
    <xf numFmtId="0" fontId="3" fillId="20" borderId="16" xfId="1" applyFont="1" applyFill="1" applyBorder="1" applyAlignment="1">
      <alignment horizontal="center"/>
    </xf>
    <xf numFmtId="0" fontId="3" fillId="20" borderId="17" xfId="1" applyFont="1" applyFill="1" applyBorder="1" applyAlignment="1">
      <alignment horizontal="center"/>
    </xf>
    <xf numFmtId="0" fontId="3" fillId="20" borderId="41" xfId="1" applyFont="1" applyFill="1" applyBorder="1" applyAlignment="1">
      <alignment horizontal="center"/>
    </xf>
    <xf numFmtId="0" fontId="3" fillId="20" borderId="82" xfId="1" applyFont="1" applyFill="1" applyBorder="1" applyAlignment="1">
      <alignment horizontal="center"/>
    </xf>
    <xf numFmtId="0" fontId="3" fillId="20" borderId="58" xfId="1" applyFont="1" applyFill="1" applyBorder="1" applyAlignment="1">
      <alignment horizontal="center"/>
    </xf>
    <xf numFmtId="0" fontId="3" fillId="0" borderId="13" xfId="1" applyFont="1" applyBorder="1" applyAlignment="1">
      <alignment horizontal="center"/>
    </xf>
    <xf numFmtId="0" fontId="3" fillId="21" borderId="19" xfId="1" applyFont="1" applyFill="1" applyBorder="1"/>
    <xf numFmtId="0" fontId="3" fillId="21" borderId="13" xfId="1" applyFont="1" applyFill="1" applyBorder="1"/>
    <xf numFmtId="0" fontId="3" fillId="21" borderId="19" xfId="1" applyFont="1" applyFill="1" applyBorder="1" applyAlignment="1">
      <alignment wrapText="1"/>
    </xf>
    <xf numFmtId="0" fontId="2" fillId="0" borderId="16" xfId="1" applyBorder="1" applyAlignment="1">
      <alignment horizontal="left" vertical="top" wrapText="1"/>
    </xf>
    <xf numFmtId="0" fontId="2" fillId="0" borderId="17" xfId="1" applyBorder="1" applyAlignment="1">
      <alignment horizontal="left" vertical="top" wrapText="1"/>
    </xf>
    <xf numFmtId="0" fontId="2" fillId="0" borderId="41" xfId="1" applyBorder="1" applyAlignment="1">
      <alignment horizontal="left" vertical="top" wrapText="1"/>
    </xf>
    <xf numFmtId="0" fontId="2" fillId="0" borderId="11" xfId="1" applyBorder="1" applyAlignment="1">
      <alignment horizontal="left" vertical="top" wrapText="1"/>
    </xf>
    <xf numFmtId="0" fontId="2" fillId="0" borderId="0" xfId="1" applyAlignment="1">
      <alignment horizontal="left" vertical="top" wrapText="1"/>
    </xf>
    <xf numFmtId="0" fontId="2" fillId="0" borderId="25" xfId="1" applyBorder="1" applyAlignment="1">
      <alignment horizontal="left" vertical="top" wrapText="1"/>
    </xf>
    <xf numFmtId="0" fontId="2" fillId="0" borderId="42" xfId="1" applyBorder="1" applyAlignment="1">
      <alignment horizontal="left" vertical="top" wrapText="1"/>
    </xf>
    <xf numFmtId="0" fontId="2" fillId="0" borderId="43" xfId="1" applyBorder="1" applyAlignment="1">
      <alignment horizontal="left" vertical="top" wrapText="1"/>
    </xf>
    <xf numFmtId="0" fontId="2" fillId="0" borderId="44" xfId="1" applyBorder="1" applyAlignment="1">
      <alignment horizontal="left" vertical="top" wrapText="1"/>
    </xf>
    <xf numFmtId="0" fontId="3" fillId="20" borderId="68" xfId="1" applyFont="1" applyFill="1" applyBorder="1" applyAlignment="1">
      <alignment horizontal="center"/>
    </xf>
    <xf numFmtId="0" fontId="3" fillId="20" borderId="69" xfId="1" applyFont="1" applyFill="1" applyBorder="1" applyAlignment="1">
      <alignment horizontal="center"/>
    </xf>
    <xf numFmtId="0" fontId="3" fillId="20" borderId="33" xfId="1" applyFont="1" applyFill="1" applyBorder="1" applyAlignment="1">
      <alignment horizontal="center"/>
    </xf>
    <xf numFmtId="0" fontId="3" fillId="20" borderId="64" xfId="1" applyFont="1" applyFill="1" applyBorder="1" applyAlignment="1">
      <alignment horizontal="center"/>
    </xf>
    <xf numFmtId="0" fontId="67" fillId="22" borderId="13" xfId="39" applyFont="1" applyFill="1" applyBorder="1" applyAlignment="1">
      <alignment horizontal="center"/>
    </xf>
    <xf numFmtId="0" fontId="67" fillId="22" borderId="30" xfId="39" applyFont="1" applyFill="1" applyBorder="1" applyAlignment="1">
      <alignment horizontal="center"/>
    </xf>
    <xf numFmtId="0" fontId="67" fillId="22" borderId="46" xfId="39" applyFont="1" applyFill="1" applyBorder="1" applyAlignment="1">
      <alignment horizontal="center"/>
    </xf>
    <xf numFmtId="0" fontId="67" fillId="22" borderId="57" xfId="39" applyFont="1" applyFill="1" applyBorder="1" applyAlignment="1">
      <alignment horizontal="center"/>
    </xf>
    <xf numFmtId="0" fontId="66" fillId="21" borderId="13" xfId="39" applyFont="1" applyFill="1" applyBorder="1" applyAlignment="1">
      <alignment horizontal="left"/>
    </xf>
    <xf numFmtId="0" fontId="66" fillId="0" borderId="13" xfId="39" applyFont="1" applyBorder="1" applyAlignment="1">
      <alignment horizontal="center" wrapText="1"/>
    </xf>
    <xf numFmtId="0" fontId="66" fillId="0" borderId="20" xfId="39" applyFont="1" applyBorder="1" applyAlignment="1">
      <alignment horizontal="center" wrapText="1"/>
    </xf>
    <xf numFmtId="0" fontId="66" fillId="0" borderId="30" xfId="39" applyFont="1" applyBorder="1" applyAlignment="1">
      <alignment horizontal="left" vertical="center" wrapText="1"/>
    </xf>
    <xf numFmtId="0" fontId="67" fillId="0" borderId="46" xfId="39" applyFont="1" applyBorder="1" applyAlignment="1">
      <alignment horizontal="left" vertical="center" wrapText="1"/>
    </xf>
    <xf numFmtId="0" fontId="67" fillId="0" borderId="14" xfId="39" applyFont="1" applyBorder="1" applyAlignment="1">
      <alignment horizontal="left" vertical="center" wrapText="1"/>
    </xf>
    <xf numFmtId="0" fontId="66" fillId="0" borderId="74" xfId="39" applyFont="1" applyBorder="1" applyAlignment="1">
      <alignment horizontal="left" vertical="center" wrapText="1"/>
    </xf>
    <xf numFmtId="0" fontId="67" fillId="0" borderId="73" xfId="39" applyFont="1" applyBorder="1" applyAlignment="1">
      <alignment horizontal="left" vertical="center" wrapText="1"/>
    </xf>
    <xf numFmtId="0" fontId="67" fillId="0" borderId="31" xfId="39" applyFont="1" applyBorder="1" applyAlignment="1">
      <alignment horizontal="left" vertical="center" wrapText="1"/>
    </xf>
    <xf numFmtId="0" fontId="66" fillId="0" borderId="22" xfId="39" applyFont="1" applyBorder="1" applyAlignment="1">
      <alignment horizontal="center" wrapText="1"/>
    </xf>
    <xf numFmtId="0" fontId="66" fillId="0" borderId="23" xfId="39" applyFont="1" applyBorder="1" applyAlignment="1">
      <alignment horizontal="center" wrapText="1"/>
    </xf>
    <xf numFmtId="0" fontId="66" fillId="21" borderId="13" xfId="39" applyFont="1" applyFill="1" applyBorder="1" applyAlignment="1">
      <alignment horizontal="center" wrapText="1"/>
    </xf>
    <xf numFmtId="0" fontId="66" fillId="21" borderId="20" xfId="39" applyFont="1" applyFill="1" applyBorder="1" applyAlignment="1">
      <alignment horizontal="center" wrapText="1"/>
    </xf>
    <xf numFmtId="0" fontId="67" fillId="22" borderId="30" xfId="39" applyFont="1" applyFill="1" applyBorder="1" applyAlignment="1">
      <alignment horizontal="center" vertical="center" wrapText="1"/>
    </xf>
    <xf numFmtId="0" fontId="67" fillId="22" borderId="46" xfId="39" applyFont="1" applyFill="1" applyBorder="1" applyAlignment="1">
      <alignment horizontal="center" vertical="center" wrapText="1"/>
    </xf>
    <xf numFmtId="0" fontId="67" fillId="22" borderId="14" xfId="39" applyFont="1" applyFill="1" applyBorder="1" applyAlignment="1">
      <alignment horizontal="center" vertical="center" wrapText="1"/>
    </xf>
    <xf numFmtId="0" fontId="67" fillId="22" borderId="30" xfId="39" applyFont="1" applyFill="1" applyBorder="1" applyAlignment="1">
      <alignment horizontal="center" wrapText="1"/>
    </xf>
    <xf numFmtId="0" fontId="67" fillId="22" borderId="46" xfId="39" applyFont="1" applyFill="1" applyBorder="1" applyAlignment="1">
      <alignment horizontal="center" wrapText="1"/>
    </xf>
    <xf numFmtId="0" fontId="67" fillId="22" borderId="57" xfId="39" applyFont="1" applyFill="1" applyBorder="1" applyAlignment="1">
      <alignment horizontal="center" wrapText="1"/>
    </xf>
    <xf numFmtId="0" fontId="66" fillId="0" borderId="13" xfId="39" applyFont="1" applyBorder="1" applyAlignment="1">
      <alignment horizontal="left"/>
    </xf>
    <xf numFmtId="0" fontId="66" fillId="0" borderId="13" xfId="39" applyFont="1" applyBorder="1" applyAlignment="1">
      <alignment horizontal="left" wrapText="1"/>
    </xf>
    <xf numFmtId="0" fontId="66" fillId="0" borderId="30" xfId="39" applyFont="1" applyBorder="1" applyAlignment="1">
      <alignment horizontal="center" wrapText="1"/>
    </xf>
    <xf numFmtId="0" fontId="66" fillId="0" borderId="46" xfId="39" applyFont="1" applyBorder="1" applyAlignment="1">
      <alignment horizontal="center" wrapText="1"/>
    </xf>
    <xf numFmtId="0" fontId="66" fillId="0" borderId="57" xfId="39" applyFont="1" applyBorder="1" applyAlignment="1">
      <alignment horizontal="center" wrapText="1"/>
    </xf>
    <xf numFmtId="0" fontId="67" fillId="22" borderId="46" xfId="1" applyFont="1" applyFill="1" applyBorder="1" applyAlignment="1">
      <alignment horizontal="center" vertical="center"/>
    </xf>
    <xf numFmtId="0" fontId="67" fillId="22" borderId="14" xfId="1" applyFont="1" applyFill="1" applyBorder="1" applyAlignment="1">
      <alignment horizontal="center" vertical="center"/>
    </xf>
    <xf numFmtId="0" fontId="3" fillId="22" borderId="39" xfId="39" applyFont="1" applyFill="1" applyBorder="1" applyAlignment="1">
      <alignment horizontal="center"/>
    </xf>
    <xf numFmtId="0" fontId="3" fillId="22" borderId="15" xfId="39" applyFont="1" applyFill="1" applyBorder="1" applyAlignment="1">
      <alignment horizontal="center"/>
    </xf>
    <xf numFmtId="0" fontId="3" fillId="22" borderId="36" xfId="39" applyFont="1" applyFill="1" applyBorder="1" applyAlignment="1">
      <alignment horizontal="center"/>
    </xf>
    <xf numFmtId="0" fontId="3" fillId="22" borderId="37" xfId="39" applyFont="1" applyFill="1" applyBorder="1" applyAlignment="1">
      <alignment horizontal="center"/>
    </xf>
    <xf numFmtId="0" fontId="3" fillId="22" borderId="53" xfId="39" applyFont="1" applyFill="1" applyBorder="1" applyAlignment="1">
      <alignment horizontal="center"/>
    </xf>
    <xf numFmtId="0" fontId="3" fillId="22" borderId="29" xfId="39" applyFont="1" applyFill="1" applyBorder="1" applyAlignment="1">
      <alignment horizontal="center"/>
    </xf>
    <xf numFmtId="0" fontId="3" fillId="22" borderId="10" xfId="39" applyFont="1" applyFill="1" applyBorder="1" applyAlignment="1">
      <alignment horizontal="center"/>
    </xf>
    <xf numFmtId="0" fontId="3" fillId="22" borderId="55" xfId="39" applyFont="1" applyFill="1" applyBorder="1" applyAlignment="1">
      <alignment horizontal="center"/>
    </xf>
    <xf numFmtId="0" fontId="3" fillId="22" borderId="30" xfId="39" applyFont="1" applyFill="1" applyBorder="1" applyAlignment="1">
      <alignment horizontal="left" wrapText="1"/>
    </xf>
    <xf numFmtId="0" fontId="3" fillId="22" borderId="46" xfId="39" applyFont="1" applyFill="1" applyBorder="1" applyAlignment="1">
      <alignment horizontal="left" wrapText="1"/>
    </xf>
    <xf numFmtId="0" fontId="3" fillId="22" borderId="14" xfId="39" applyFont="1" applyFill="1" applyBorder="1" applyAlignment="1">
      <alignment horizontal="left" wrapText="1"/>
    </xf>
    <xf numFmtId="0" fontId="66" fillId="0" borderId="30" xfId="39" applyFont="1" applyBorder="1" applyAlignment="1">
      <alignment horizontal="left" wrapText="1"/>
    </xf>
    <xf numFmtId="0" fontId="2" fillId="0" borderId="46" xfId="1" applyBorder="1" applyAlignment="1">
      <alignment horizontal="left" wrapText="1"/>
    </xf>
    <xf numFmtId="0" fontId="2" fillId="0" borderId="14" xfId="1" applyBorder="1" applyAlignment="1">
      <alignment horizontal="left" wrapText="1"/>
    </xf>
    <xf numFmtId="0" fontId="66" fillId="0" borderId="30" xfId="39" applyFont="1" applyBorder="1" applyAlignment="1">
      <alignment horizontal="center"/>
    </xf>
    <xf numFmtId="0" fontId="2" fillId="0" borderId="46" xfId="1" applyBorder="1" applyAlignment="1">
      <alignment horizontal="center"/>
    </xf>
    <xf numFmtId="0" fontId="2" fillId="0" borderId="57" xfId="1" applyBorder="1" applyAlignment="1">
      <alignment horizontal="center"/>
    </xf>
    <xf numFmtId="0" fontId="66" fillId="0" borderId="13" xfId="39" applyFont="1" applyBorder="1"/>
    <xf numFmtId="0" fontId="66" fillId="0" borderId="13" xfId="39" applyFont="1" applyBorder="1" applyAlignment="1">
      <alignment wrapText="1"/>
    </xf>
    <xf numFmtId="0" fontId="66" fillId="0" borderId="30" xfId="39" applyFont="1" applyBorder="1" applyAlignment="1">
      <alignment horizontal="left" vertical="center"/>
    </xf>
    <xf numFmtId="0" fontId="66" fillId="0" borderId="46" xfId="39" applyFont="1" applyBorder="1" applyAlignment="1">
      <alignment horizontal="left" vertical="center"/>
    </xf>
    <xf numFmtId="0" fontId="66" fillId="0" borderId="14" xfId="39" applyFont="1" applyBorder="1" applyAlignment="1">
      <alignment horizontal="left" vertical="center"/>
    </xf>
    <xf numFmtId="0" fontId="66" fillId="21" borderId="13" xfId="39" applyFont="1" applyFill="1" applyBorder="1"/>
    <xf numFmtId="0" fontId="66" fillId="0" borderId="13" xfId="39" applyFont="1" applyBorder="1" applyAlignment="1">
      <alignment horizontal="left" vertical="center"/>
    </xf>
    <xf numFmtId="0" fontId="66" fillId="21" borderId="13" xfId="39" applyFont="1" applyFill="1" applyBorder="1" applyAlignment="1">
      <alignment horizontal="left" vertical="center"/>
    </xf>
    <xf numFmtId="0" fontId="66" fillId="0" borderId="46" xfId="39" applyFont="1" applyBorder="1" applyAlignment="1">
      <alignment horizontal="left" vertical="center" wrapText="1"/>
    </xf>
    <xf numFmtId="0" fontId="66" fillId="0" borderId="14" xfId="39" applyFont="1" applyBorder="1" applyAlignment="1">
      <alignment horizontal="left" vertical="center" wrapText="1"/>
    </xf>
    <xf numFmtId="0" fontId="67" fillId="22" borderId="13" xfId="39" applyFont="1" applyFill="1" applyBorder="1" applyAlignment="1">
      <alignment horizontal="center" vertical="center"/>
    </xf>
    <xf numFmtId="0" fontId="2" fillId="0" borderId="30" xfId="39" applyFont="1" applyBorder="1" applyAlignment="1">
      <alignment horizontal="left" vertical="center" wrapText="1"/>
    </xf>
    <xf numFmtId="0" fontId="2" fillId="0" borderId="46" xfId="39" applyFont="1" applyBorder="1" applyAlignment="1">
      <alignment horizontal="left" vertical="center" wrapText="1"/>
    </xf>
    <xf numFmtId="0" fontId="2" fillId="0" borderId="14" xfId="39" applyFont="1" applyBorder="1" applyAlignment="1">
      <alignment horizontal="left" vertical="center" wrapText="1"/>
    </xf>
    <xf numFmtId="0" fontId="2" fillId="21" borderId="30" xfId="39" applyFont="1" applyFill="1" applyBorder="1" applyAlignment="1">
      <alignment horizontal="left" vertical="center"/>
    </xf>
    <xf numFmtId="0" fontId="2" fillId="21" borderId="46" xfId="39" applyFont="1" applyFill="1" applyBorder="1" applyAlignment="1">
      <alignment horizontal="left" vertical="center"/>
    </xf>
    <xf numFmtId="0" fontId="2" fillId="21" borderId="14" xfId="39" applyFont="1" applyFill="1" applyBorder="1" applyAlignment="1">
      <alignment horizontal="left" vertical="center"/>
    </xf>
    <xf numFmtId="0" fontId="66" fillId="21" borderId="30" xfId="39" applyFont="1" applyFill="1" applyBorder="1" applyAlignment="1">
      <alignment horizontal="left" vertical="center" wrapText="1"/>
    </xf>
    <xf numFmtId="0" fontId="66" fillId="21" borderId="46" xfId="39" applyFont="1" applyFill="1" applyBorder="1" applyAlignment="1">
      <alignment horizontal="left" vertical="center" wrapText="1"/>
    </xf>
    <xf numFmtId="0" fontId="66" fillId="21" borderId="14" xfId="39" applyFont="1" applyFill="1" applyBorder="1" applyAlignment="1">
      <alignment horizontal="left" vertical="center" wrapText="1"/>
    </xf>
    <xf numFmtId="0" fontId="67" fillId="0" borderId="30" xfId="39" applyFont="1" applyBorder="1" applyAlignment="1">
      <alignment horizontal="center" wrapText="1"/>
    </xf>
    <xf numFmtId="0" fontId="67" fillId="0" borderId="46" xfId="39" applyFont="1" applyBorder="1" applyAlignment="1">
      <alignment horizontal="center" wrapText="1"/>
    </xf>
    <xf numFmtId="0" fontId="67" fillId="0" borderId="57" xfId="39" applyFont="1" applyBorder="1" applyAlignment="1">
      <alignment horizontal="center" wrapText="1"/>
    </xf>
    <xf numFmtId="0" fontId="66" fillId="0" borderId="13" xfId="39" applyFont="1" applyBorder="1" applyAlignment="1">
      <alignment horizontal="left" vertical="center" wrapText="1"/>
    </xf>
    <xf numFmtId="0" fontId="6" fillId="0" borderId="30" xfId="39" applyBorder="1" applyAlignment="1">
      <alignment horizontal="left" vertical="center" wrapText="1"/>
    </xf>
    <xf numFmtId="0" fontId="6" fillId="0" borderId="46" xfId="39" applyBorder="1" applyAlignment="1">
      <alignment horizontal="left" vertical="center" wrapText="1"/>
    </xf>
    <xf numFmtId="0" fontId="6" fillId="0" borderId="14" xfId="39" applyBorder="1" applyAlignment="1">
      <alignment horizontal="left" vertical="center" wrapText="1"/>
    </xf>
    <xf numFmtId="0" fontId="67" fillId="0" borderId="30" xfId="39" applyFont="1" applyBorder="1" applyAlignment="1">
      <alignment horizontal="center"/>
    </xf>
    <xf numFmtId="0" fontId="67" fillId="0" borderId="46" xfId="39" applyFont="1" applyBorder="1" applyAlignment="1">
      <alignment horizontal="center"/>
    </xf>
    <xf numFmtId="0" fontId="67" fillId="0" borderId="57" xfId="39" applyFont="1" applyBorder="1" applyAlignment="1">
      <alignment horizontal="center"/>
    </xf>
    <xf numFmtId="0" fontId="66" fillId="21" borderId="30" xfId="39" applyFont="1" applyFill="1" applyBorder="1" applyAlignment="1">
      <alignment horizontal="left" vertical="center"/>
    </xf>
    <xf numFmtId="0" fontId="66" fillId="21" borderId="46" xfId="39" applyFont="1" applyFill="1" applyBorder="1" applyAlignment="1">
      <alignment horizontal="left" vertical="center"/>
    </xf>
    <xf numFmtId="0" fontId="66" fillId="21" borderId="14" xfId="39" applyFont="1" applyFill="1" applyBorder="1" applyAlignment="1">
      <alignment horizontal="left" vertical="center"/>
    </xf>
    <xf numFmtId="0" fontId="91" fillId="0" borderId="30" xfId="39" applyFont="1" applyBorder="1" applyAlignment="1">
      <alignment horizontal="left" vertical="center" wrapText="1"/>
    </xf>
    <xf numFmtId="0" fontId="91" fillId="0" borderId="46" xfId="39" applyFont="1" applyBorder="1" applyAlignment="1">
      <alignment horizontal="left" vertical="center" wrapText="1"/>
    </xf>
    <xf numFmtId="0" fontId="91" fillId="0" borderId="14" xfId="39" applyFont="1" applyBorder="1" applyAlignment="1">
      <alignment horizontal="left" vertical="center" wrapText="1"/>
    </xf>
    <xf numFmtId="0" fontId="6" fillId="21" borderId="30" xfId="39" applyFill="1" applyBorder="1" applyAlignment="1">
      <alignment horizontal="left" wrapText="1"/>
    </xf>
    <xf numFmtId="0" fontId="6" fillId="21" borderId="46" xfId="39" applyFill="1" applyBorder="1" applyAlignment="1">
      <alignment horizontal="left" wrapText="1"/>
    </xf>
    <xf numFmtId="0" fontId="6" fillId="21" borderId="14" xfId="39" applyFill="1" applyBorder="1" applyAlignment="1">
      <alignment horizontal="left" wrapText="1"/>
    </xf>
    <xf numFmtId="0" fontId="2" fillId="21" borderId="30" xfId="39" applyFont="1" applyFill="1" applyBorder="1" applyAlignment="1">
      <alignment horizontal="left" vertical="center" wrapText="1"/>
    </xf>
    <xf numFmtId="0" fontId="2" fillId="21" borderId="46" xfId="39" applyFont="1" applyFill="1" applyBorder="1" applyAlignment="1">
      <alignment horizontal="left" vertical="center" wrapText="1"/>
    </xf>
    <xf numFmtId="0" fontId="2" fillId="21" borderId="14" xfId="39" applyFont="1" applyFill="1" applyBorder="1" applyAlignment="1">
      <alignment horizontal="left" vertical="center" wrapText="1"/>
    </xf>
    <xf numFmtId="0" fontId="2" fillId="21" borderId="46" xfId="1" applyFill="1" applyBorder="1" applyAlignment="1">
      <alignment horizontal="left" vertical="center" wrapText="1"/>
    </xf>
    <xf numFmtId="0" fontId="2" fillId="21" borderId="14" xfId="1" applyFill="1" applyBorder="1" applyAlignment="1">
      <alignment horizontal="left" vertical="center" wrapText="1"/>
    </xf>
    <xf numFmtId="0" fontId="2" fillId="0" borderId="46" xfId="1" applyBorder="1" applyAlignment="1">
      <alignment horizontal="center" wrapText="1"/>
    </xf>
    <xf numFmtId="0" fontId="2" fillId="0" borderId="57" xfId="1" applyBorder="1" applyAlignment="1">
      <alignment horizontal="center" wrapText="1"/>
    </xf>
    <xf numFmtId="0" fontId="2" fillId="0" borderId="13" xfId="39" applyFont="1" applyBorder="1" applyAlignment="1">
      <alignment horizontal="left" vertical="center"/>
    </xf>
    <xf numFmtId="0" fontId="2" fillId="21" borderId="13" xfId="39" applyFont="1" applyFill="1" applyBorder="1" applyAlignment="1">
      <alignment horizontal="left" vertical="center" wrapText="1"/>
    </xf>
    <xf numFmtId="0" fontId="67" fillId="22" borderId="20" xfId="39" applyFont="1" applyFill="1" applyBorder="1" applyAlignment="1">
      <alignment horizontal="center"/>
    </xf>
    <xf numFmtId="0" fontId="2" fillId="0" borderId="13" xfId="39" applyFont="1" applyBorder="1" applyAlignment="1">
      <alignment horizontal="left" vertical="center" wrapText="1"/>
    </xf>
    <xf numFmtId="0" fontId="3" fillId="22" borderId="13" xfId="39" applyFont="1" applyFill="1" applyBorder="1" applyAlignment="1">
      <alignment horizontal="center" vertical="center" wrapText="1"/>
    </xf>
    <xf numFmtId="0" fontId="66" fillId="21" borderId="13" xfId="39" applyFont="1" applyFill="1" applyBorder="1" applyAlignment="1">
      <alignment horizontal="left" vertical="center" wrapText="1"/>
    </xf>
    <xf numFmtId="0" fontId="2" fillId="21" borderId="13" xfId="39" applyFont="1" applyFill="1" applyBorder="1" applyAlignment="1">
      <alignment horizontal="left" vertical="center"/>
    </xf>
    <xf numFmtId="0" fontId="2" fillId="0" borderId="30" xfId="39" applyFont="1" applyBorder="1" applyAlignment="1">
      <alignment horizontal="left" vertical="top" wrapText="1"/>
    </xf>
    <xf numFmtId="0" fontId="2" fillId="0" borderId="46" xfId="39" applyFont="1" applyBorder="1" applyAlignment="1">
      <alignment horizontal="left" vertical="top" wrapText="1"/>
    </xf>
    <xf numFmtId="0" fontId="2" fillId="0" borderId="14" xfId="39" applyFont="1" applyBorder="1" applyAlignment="1">
      <alignment horizontal="left" vertical="top" wrapText="1"/>
    </xf>
    <xf numFmtId="0" fontId="2" fillId="0" borderId="30" xfId="39" applyFont="1" applyBorder="1" applyAlignment="1">
      <alignment horizontal="left" wrapText="1"/>
    </xf>
    <xf numFmtId="0" fontId="2" fillId="0" borderId="46" xfId="39" applyFont="1" applyBorder="1" applyAlignment="1">
      <alignment horizontal="left" wrapText="1"/>
    </xf>
    <xf numFmtId="0" fontId="2" fillId="0" borderId="14" xfId="39" applyFont="1" applyBorder="1" applyAlignment="1">
      <alignment horizontal="left" wrapText="1"/>
    </xf>
    <xf numFmtId="0" fontId="66" fillId="0" borderId="30" xfId="39" applyFont="1" applyBorder="1" applyAlignment="1">
      <alignment horizontal="left" vertical="top" wrapText="1"/>
    </xf>
    <xf numFmtId="0" fontId="66" fillId="0" borderId="46" xfId="39" applyFont="1" applyBorder="1" applyAlignment="1">
      <alignment horizontal="left" vertical="top" wrapText="1"/>
    </xf>
    <xf numFmtId="0" fontId="66" fillId="0" borderId="14" xfId="39" applyFont="1" applyBorder="1" applyAlignment="1">
      <alignment horizontal="left" vertical="top" wrapText="1"/>
    </xf>
    <xf numFmtId="0" fontId="86" fillId="0" borderId="30" xfId="39" applyFont="1" applyBorder="1" applyAlignment="1">
      <alignment horizontal="center" vertical="top" wrapText="1"/>
    </xf>
    <xf numFmtId="0" fontId="86" fillId="0" borderId="46" xfId="39" applyFont="1" applyBorder="1" applyAlignment="1">
      <alignment horizontal="center" vertical="top" wrapText="1"/>
    </xf>
    <xf numFmtId="0" fontId="86" fillId="0" borderId="57" xfId="39" applyFont="1" applyBorder="1" applyAlignment="1">
      <alignment horizontal="center" vertical="top" wrapText="1"/>
    </xf>
    <xf numFmtId="0" fontId="87" fillId="0" borderId="30" xfId="39" applyFont="1" applyBorder="1" applyAlignment="1">
      <alignment horizontal="left" vertical="top" wrapText="1"/>
    </xf>
    <xf numFmtId="0" fontId="7" fillId="0" borderId="40" xfId="39" applyFont="1" applyBorder="1" applyAlignment="1">
      <alignment horizontal="center" vertical="center" textRotation="90" wrapText="1"/>
    </xf>
    <xf numFmtId="0" fontId="7" fillId="0" borderId="15" xfId="39" applyFont="1" applyBorder="1" applyAlignment="1">
      <alignment horizontal="center" vertical="center" textRotation="90" wrapText="1"/>
    </xf>
    <xf numFmtId="0" fontId="80" fillId="0" borderId="40" xfId="39" applyFont="1" applyBorder="1" applyAlignment="1">
      <alignment horizontal="center" textRotation="90"/>
    </xf>
    <xf numFmtId="0" fontId="80" fillId="0" borderId="15" xfId="39" applyFont="1" applyBorder="1" applyAlignment="1">
      <alignment horizontal="center" textRotation="90"/>
    </xf>
    <xf numFmtId="0" fontId="83" fillId="0" borderId="46" xfId="39" applyFont="1" applyBorder="1" applyAlignment="1">
      <alignment horizontal="center"/>
    </xf>
    <xf numFmtId="0" fontId="85" fillId="32" borderId="13" xfId="39" applyFont="1" applyFill="1" applyBorder="1" applyAlignment="1">
      <alignment horizontal="center" vertical="center"/>
    </xf>
    <xf numFmtId="0" fontId="85" fillId="32" borderId="20" xfId="39" applyFont="1" applyFill="1" applyBorder="1" applyAlignment="1">
      <alignment horizontal="center" vertical="center"/>
    </xf>
    <xf numFmtId="0" fontId="3" fillId="21" borderId="19" xfId="39" quotePrefix="1" applyFont="1" applyFill="1" applyBorder="1" applyAlignment="1">
      <alignment horizontal="right" vertical="center" wrapText="1"/>
    </xf>
    <xf numFmtId="0" fontId="3" fillId="21" borderId="13" xfId="39" quotePrefix="1" applyFont="1" applyFill="1" applyBorder="1" applyAlignment="1">
      <alignment horizontal="right" vertical="center" wrapText="1"/>
    </xf>
    <xf numFmtId="0" fontId="3" fillId="21" borderId="13" xfId="39" quotePrefix="1" applyFont="1" applyFill="1" applyBorder="1" applyAlignment="1">
      <alignment horizontal="center" vertical="center"/>
    </xf>
    <xf numFmtId="0" fontId="3" fillId="21" borderId="13" xfId="39" applyFont="1" applyFill="1" applyBorder="1" applyAlignment="1">
      <alignment horizontal="right" vertical="center"/>
    </xf>
    <xf numFmtId="0" fontId="88" fillId="21" borderId="13" xfId="39" applyFont="1" applyFill="1" applyBorder="1" applyAlignment="1">
      <alignment horizontal="center" vertical="center"/>
    </xf>
    <xf numFmtId="0" fontId="88" fillId="21" borderId="20" xfId="39" applyFont="1" applyFill="1" applyBorder="1" applyAlignment="1">
      <alignment horizontal="center" vertical="center"/>
    </xf>
    <xf numFmtId="0" fontId="3" fillId="21" borderId="19" xfId="39" applyFont="1" applyFill="1" applyBorder="1" applyAlignment="1">
      <alignment horizontal="right" vertical="center"/>
    </xf>
    <xf numFmtId="0" fontId="3" fillId="21" borderId="13" xfId="39" applyFont="1" applyFill="1" applyBorder="1" applyAlignment="1">
      <alignment horizontal="center" vertical="center"/>
    </xf>
    <xf numFmtId="166" fontId="3" fillId="21" borderId="13" xfId="39" applyNumberFormat="1" applyFont="1" applyFill="1" applyBorder="1" applyAlignment="1">
      <alignment horizontal="left" vertical="center"/>
    </xf>
    <xf numFmtId="166" fontId="3" fillId="21" borderId="20" xfId="39" applyNumberFormat="1" applyFont="1" applyFill="1" applyBorder="1" applyAlignment="1">
      <alignment horizontal="left" vertical="center"/>
    </xf>
    <xf numFmtId="0" fontId="79" fillId="0" borderId="15" xfId="39" applyFont="1" applyBorder="1" applyAlignment="1">
      <alignment horizontal="center" textRotation="90"/>
    </xf>
    <xf numFmtId="0" fontId="79" fillId="0" borderId="13" xfId="39" applyFont="1" applyBorder="1" applyAlignment="1">
      <alignment horizontal="center" textRotation="90"/>
    </xf>
    <xf numFmtId="0" fontId="79" fillId="0" borderId="40" xfId="39" applyFont="1" applyBorder="1" applyAlignment="1">
      <alignment horizontal="center" textRotation="90" wrapText="1"/>
    </xf>
    <xf numFmtId="0" fontId="79" fillId="0" borderId="15" xfId="39" applyFont="1" applyBorder="1" applyAlignment="1">
      <alignment horizontal="center" textRotation="90" wrapText="1"/>
    </xf>
    <xf numFmtId="0" fontId="7" fillId="0" borderId="40" xfId="39" applyFont="1" applyBorder="1" applyAlignment="1">
      <alignment horizontal="center" vertical="center" textRotation="90"/>
    </xf>
    <xf numFmtId="0" fontId="7" fillId="0" borderId="15" xfId="39" applyFont="1" applyBorder="1" applyAlignment="1">
      <alignment horizontal="center" vertical="center" textRotation="90"/>
    </xf>
    <xf numFmtId="0" fontId="23" fillId="0" borderId="16" xfId="39" applyFont="1" applyBorder="1" applyAlignment="1">
      <alignment horizontal="center" vertical="center" wrapText="1"/>
    </xf>
    <xf numFmtId="0" fontId="23" fillId="0" borderId="17" xfId="39" applyFont="1" applyBorder="1" applyAlignment="1">
      <alignment horizontal="center" vertical="center" wrapText="1"/>
    </xf>
    <xf numFmtId="0" fontId="23" fillId="0" borderId="41" xfId="39" applyFont="1" applyBorder="1" applyAlignment="1">
      <alignment horizontal="center" vertical="center" wrapText="1"/>
    </xf>
    <xf numFmtId="0" fontId="3" fillId="21" borderId="19" xfId="39" quotePrefix="1" applyFont="1" applyFill="1" applyBorder="1" applyAlignment="1">
      <alignment horizontal="right" vertical="center"/>
    </xf>
    <xf numFmtId="0" fontId="3" fillId="21" borderId="13" xfId="39" quotePrefix="1" applyFont="1" applyFill="1" applyBorder="1" applyAlignment="1">
      <alignment horizontal="right" vertical="center"/>
    </xf>
    <xf numFmtId="0" fontId="88" fillId="21" borderId="13" xfId="39" quotePrefix="1" applyFont="1" applyFill="1" applyBorder="1" applyAlignment="1">
      <alignment horizontal="center" vertical="center"/>
    </xf>
    <xf numFmtId="0" fontId="88" fillId="21" borderId="20" xfId="39" quotePrefix="1" applyFont="1" applyFill="1" applyBorder="1" applyAlignment="1">
      <alignment horizontal="center" vertical="center"/>
    </xf>
    <xf numFmtId="0" fontId="25" fillId="33" borderId="10" xfId="46" applyFont="1" applyFill="1" applyBorder="1" applyAlignment="1">
      <alignment horizontal="center"/>
    </xf>
    <xf numFmtId="0" fontId="7" fillId="0" borderId="10" xfId="46" applyFont="1" applyBorder="1" applyAlignment="1">
      <alignment horizontal="center"/>
    </xf>
    <xf numFmtId="0" fontId="99" fillId="0" borderId="10" xfId="47" applyFill="1" applyBorder="1" applyAlignment="1" applyProtection="1">
      <alignment horizontal="center"/>
    </xf>
    <xf numFmtId="0" fontId="25" fillId="33" borderId="11" xfId="46" applyFont="1" applyFill="1" applyBorder="1" applyAlignment="1">
      <alignment horizontal="center" vertical="center"/>
    </xf>
    <xf numFmtId="0" fontId="25" fillId="33" borderId="0" xfId="46" applyFont="1" applyFill="1" applyAlignment="1">
      <alignment horizontal="center" vertical="center"/>
    </xf>
    <xf numFmtId="0" fontId="25" fillId="33" borderId="25" xfId="46" applyFont="1" applyFill="1" applyBorder="1" applyAlignment="1">
      <alignment horizontal="center" vertical="center"/>
    </xf>
    <xf numFmtId="0" fontId="95" fillId="33" borderId="10" xfId="46" applyFont="1" applyFill="1" applyBorder="1" applyAlignment="1">
      <alignment horizontal="center"/>
    </xf>
    <xf numFmtId="0" fontId="2" fillId="0" borderId="10" xfId="46" applyFont="1" applyBorder="1" applyAlignment="1">
      <alignment horizontal="center"/>
    </xf>
    <xf numFmtId="0" fontId="97" fillId="0" borderId="10" xfId="46" applyFont="1" applyBorder="1" applyAlignment="1">
      <alignment horizontal="center" vertical="center"/>
    </xf>
    <xf numFmtId="167" fontId="7" fillId="0" borderId="10" xfId="46" applyNumberFormat="1" applyFont="1" applyBorder="1" applyAlignment="1">
      <alignment horizontal="center"/>
    </xf>
    <xf numFmtId="0" fontId="2" fillId="0" borderId="10" xfId="46" applyFont="1" applyBorder="1" applyAlignment="1">
      <alignment horizontal="center" wrapText="1"/>
    </xf>
    <xf numFmtId="0" fontId="25" fillId="0" borderId="10" xfId="46" applyFont="1" applyBorder="1" applyAlignment="1">
      <alignment horizontal="center"/>
    </xf>
    <xf numFmtId="0" fontId="2" fillId="0" borderId="0" xfId="46" applyFont="1" applyAlignment="1">
      <alignment horizontal="center" vertical="center"/>
    </xf>
    <xf numFmtId="0" fontId="2" fillId="0" borderId="0" xfId="46" applyFont="1" applyAlignment="1">
      <alignment horizontal="right" vertical="center"/>
    </xf>
    <xf numFmtId="0" fontId="2" fillId="0" borderId="10" xfId="46" applyFont="1" applyBorder="1" applyAlignment="1">
      <alignment horizontal="center" vertical="top"/>
    </xf>
    <xf numFmtId="0" fontId="50" fillId="0" borderId="0" xfId="46" applyFont="1" applyAlignment="1">
      <alignment horizontal="center"/>
    </xf>
    <xf numFmtId="0" fontId="25" fillId="0" borderId="0" xfId="46" applyFont="1" applyAlignment="1">
      <alignment horizontal="left"/>
    </xf>
    <xf numFmtId="0" fontId="7" fillId="0" borderId="0" xfId="46" applyFont="1" applyAlignment="1">
      <alignment horizontal="left" wrapText="1"/>
    </xf>
    <xf numFmtId="0" fontId="2" fillId="0" borderId="46" xfId="46" applyFont="1" applyBorder="1" applyAlignment="1">
      <alignment horizontal="center"/>
    </xf>
    <xf numFmtId="0" fontId="7" fillId="0" borderId="37" xfId="46" applyFont="1" applyBorder="1" applyAlignment="1">
      <alignment horizontal="center" vertical="top"/>
    </xf>
    <xf numFmtId="0" fontId="7" fillId="0" borderId="0" xfId="46" applyFont="1" applyAlignment="1">
      <alignment horizontal="center" vertical="top"/>
    </xf>
    <xf numFmtId="0" fontId="2" fillId="0" borderId="0" xfId="46" applyFont="1" applyAlignment="1">
      <alignment horizontal="center"/>
    </xf>
    <xf numFmtId="0" fontId="2" fillId="0" borderId="10" xfId="46" applyFont="1" applyBorder="1" applyAlignment="1">
      <alignment horizontal="left"/>
    </xf>
    <xf numFmtId="0" fontId="7" fillId="0" borderId="0" xfId="46" applyFont="1" applyAlignment="1">
      <alignment horizontal="left"/>
    </xf>
    <xf numFmtId="0" fontId="25" fillId="0" borderId="0" xfId="46" applyFont="1" applyAlignment="1">
      <alignment horizontal="center"/>
    </xf>
    <xf numFmtId="0" fontId="7" fillId="0" borderId="37" xfId="46" applyFont="1" applyBorder="1" applyAlignment="1">
      <alignment horizontal="left"/>
    </xf>
    <xf numFmtId="0" fontId="2" fillId="0" borderId="10" xfId="46" applyFont="1" applyBorder="1" applyAlignment="1">
      <alignment horizontal="left" wrapText="1"/>
    </xf>
    <xf numFmtId="0" fontId="3" fillId="0" borderId="0" xfId="46" applyFont="1" applyAlignment="1">
      <alignment horizontal="center"/>
    </xf>
    <xf numFmtId="0" fontId="3" fillId="0" borderId="25" xfId="46" applyFont="1" applyBorder="1" applyAlignment="1">
      <alignment horizontal="center"/>
    </xf>
    <xf numFmtId="0" fontId="3" fillId="0" borderId="10" xfId="46" applyFont="1" applyBorder="1" applyAlignment="1">
      <alignment horizontal="left"/>
    </xf>
    <xf numFmtId="0" fontId="9" fillId="0" borderId="0" xfId="46" applyFont="1" applyAlignment="1">
      <alignment horizontal="right" vertical="center"/>
    </xf>
    <xf numFmtId="0" fontId="9" fillId="0" borderId="43" xfId="46" applyFont="1" applyBorder="1" applyAlignment="1">
      <alignment horizontal="right" vertical="center"/>
    </xf>
    <xf numFmtId="0" fontId="10" fillId="0" borderId="10" xfId="46" applyFont="1" applyBorder="1" applyAlignment="1">
      <alignment horizontal="center"/>
    </xf>
    <xf numFmtId="167" fontId="2" fillId="0" borderId="10" xfId="46" applyNumberFormat="1" applyFont="1" applyBorder="1" applyAlignment="1">
      <alignment horizontal="center" vertical="center"/>
    </xf>
    <xf numFmtId="167" fontId="2" fillId="0" borderId="0" xfId="46" applyNumberFormat="1" applyFont="1" applyAlignment="1">
      <alignment horizontal="center"/>
    </xf>
    <xf numFmtId="167" fontId="2" fillId="0" borderId="25" xfId="46" applyNumberFormat="1" applyFont="1" applyBorder="1" applyAlignment="1">
      <alignment horizontal="center"/>
    </xf>
    <xf numFmtId="0" fontId="2" fillId="18" borderId="29" xfId="49" applyFill="1" applyBorder="1" applyAlignment="1">
      <alignment horizontal="left"/>
    </xf>
    <xf numFmtId="0" fontId="2" fillId="18" borderId="10" xfId="49" applyFill="1" applyBorder="1" applyAlignment="1">
      <alignment horizontal="left"/>
    </xf>
    <xf numFmtId="0" fontId="2" fillId="18" borderId="10" xfId="49" applyFill="1" applyBorder="1" applyAlignment="1" applyProtection="1">
      <alignment horizontal="left"/>
      <protection locked="0"/>
    </xf>
    <xf numFmtId="14" fontId="2" fillId="18" borderId="10" xfId="49" applyNumberFormat="1" applyFill="1" applyBorder="1" applyAlignment="1" applyProtection="1">
      <alignment horizontal="left"/>
      <protection locked="0"/>
    </xf>
    <xf numFmtId="0" fontId="2" fillId="18" borderId="12" xfId="49" applyFill="1" applyBorder="1" applyAlignment="1" applyProtection="1">
      <alignment horizontal="left"/>
      <protection locked="0"/>
    </xf>
    <xf numFmtId="0" fontId="7" fillId="0" borderId="48" xfId="49" applyFont="1" applyBorder="1" applyAlignment="1">
      <alignment horizontal="center" vertical="center"/>
    </xf>
    <xf numFmtId="0" fontId="7" fillId="0" borderId="49" xfId="49" applyFont="1" applyBorder="1" applyAlignment="1">
      <alignment horizontal="center" vertical="center"/>
    </xf>
    <xf numFmtId="0" fontId="7" fillId="0" borderId="50" xfId="49" applyFont="1" applyBorder="1" applyAlignment="1">
      <alignment horizontal="center" vertical="center"/>
    </xf>
    <xf numFmtId="0" fontId="7" fillId="0" borderId="58" xfId="49" applyFont="1" applyBorder="1" applyAlignment="1">
      <alignment horizontal="center" vertical="center" wrapText="1"/>
    </xf>
    <xf numFmtId="0" fontId="7" fillId="0" borderId="69" xfId="49" applyFont="1" applyBorder="1" applyAlignment="1">
      <alignment horizontal="center" vertical="center" wrapText="1"/>
    </xf>
    <xf numFmtId="0" fontId="7" fillId="0" borderId="79" xfId="49" quotePrefix="1" applyFont="1" applyBorder="1" applyAlignment="1">
      <alignment horizontal="center" vertical="center" wrapText="1"/>
    </xf>
    <xf numFmtId="0" fontId="7" fillId="0" borderId="64" xfId="49" quotePrefix="1" applyFont="1" applyBorder="1" applyAlignment="1">
      <alignment horizontal="center" vertical="center" wrapText="1"/>
    </xf>
    <xf numFmtId="0" fontId="10" fillId="21" borderId="17" xfId="49" applyFont="1" applyFill="1" applyBorder="1" applyAlignment="1" applyProtection="1">
      <alignment horizontal="left"/>
      <protection locked="0"/>
    </xf>
    <xf numFmtId="0" fontId="10" fillId="21" borderId="41" xfId="49" applyFont="1" applyFill="1" applyBorder="1" applyAlignment="1" applyProtection="1">
      <alignment horizontal="left"/>
      <protection locked="0"/>
    </xf>
    <xf numFmtId="0" fontId="2" fillId="18" borderId="70" xfId="49" applyFill="1" applyBorder="1" applyAlignment="1">
      <alignment horizontal="left"/>
    </xf>
    <xf numFmtId="0" fontId="2" fillId="18" borderId="71" xfId="49" applyFill="1" applyBorder="1" applyAlignment="1">
      <alignment horizontal="left"/>
    </xf>
    <xf numFmtId="0" fontId="2" fillId="18" borderId="72" xfId="49" applyFill="1" applyBorder="1" applyAlignment="1">
      <alignment horizontal="left"/>
    </xf>
    <xf numFmtId="0" fontId="18" fillId="18" borderId="36" xfId="49" applyFont="1" applyFill="1" applyBorder="1" applyAlignment="1">
      <alignment horizontal="left"/>
    </xf>
    <xf numFmtId="0" fontId="18" fillId="18" borderId="37" xfId="49" applyFont="1" applyFill="1" applyBorder="1" applyAlignment="1">
      <alignment horizontal="left"/>
    </xf>
    <xf numFmtId="0" fontId="18" fillId="18" borderId="38" xfId="49" applyFont="1" applyFill="1" applyBorder="1" applyAlignment="1">
      <alignment horizontal="left"/>
    </xf>
    <xf numFmtId="0" fontId="7" fillId="18" borderId="42" xfId="49" applyFont="1" applyFill="1" applyBorder="1" applyAlignment="1">
      <alignment horizontal="left"/>
    </xf>
    <xf numFmtId="0" fontId="7" fillId="18" borderId="43" xfId="49" applyFont="1" applyFill="1" applyBorder="1" applyAlignment="1">
      <alignment horizontal="left"/>
    </xf>
    <xf numFmtId="0" fontId="7" fillId="0" borderId="82" xfId="49" applyFont="1" applyBorder="1" applyAlignment="1">
      <alignment horizontal="center" vertical="center" wrapText="1"/>
    </xf>
    <xf numFmtId="0" fontId="7" fillId="0" borderId="68" xfId="49" applyFont="1" applyBorder="1" applyAlignment="1">
      <alignment horizontal="center" vertical="center" wrapText="1"/>
    </xf>
    <xf numFmtId="0" fontId="7" fillId="0" borderId="24" xfId="49" applyFont="1" applyBorder="1" applyAlignment="1">
      <alignment horizontal="center" vertical="center" wrapText="1"/>
    </xf>
    <xf numFmtId="0" fontId="7" fillId="0" borderId="58" xfId="49" quotePrefix="1" applyFont="1" applyBorder="1" applyAlignment="1">
      <alignment horizontal="center" vertical="center" wrapText="1"/>
    </xf>
    <xf numFmtId="0" fontId="7" fillId="0" borderId="69" xfId="49" quotePrefix="1" applyFont="1" applyBorder="1" applyAlignment="1">
      <alignment horizontal="center" vertical="center" wrapText="1"/>
    </xf>
    <xf numFmtId="0" fontId="7" fillId="0" borderId="27" xfId="49" applyFont="1" applyBorder="1" applyAlignment="1">
      <alignment horizontal="left" vertical="top"/>
    </xf>
    <xf numFmtId="0" fontId="7" fillId="0" borderId="24" xfId="49" applyFont="1" applyBorder="1" applyAlignment="1">
      <alignment horizontal="left" vertical="top"/>
    </xf>
    <xf numFmtId="0" fontId="113" fillId="0" borderId="48" xfId="49" applyFont="1" applyBorder="1" applyAlignment="1">
      <alignment horizontal="center" vertical="top"/>
    </xf>
    <xf numFmtId="0" fontId="113" fillId="0" borderId="49" xfId="49" applyFont="1" applyBorder="1" applyAlignment="1">
      <alignment horizontal="center" vertical="top"/>
    </xf>
    <xf numFmtId="0" fontId="113" fillId="0" borderId="50" xfId="49" applyFont="1" applyBorder="1" applyAlignment="1">
      <alignment horizontal="center" vertical="top"/>
    </xf>
    <xf numFmtId="0" fontId="7" fillId="18" borderId="24" xfId="1" applyFont="1" applyFill="1" applyBorder="1" applyAlignment="1">
      <alignment horizontal="left" vertical="top"/>
    </xf>
    <xf numFmtId="0" fontId="7" fillId="21" borderId="24" xfId="1" applyFont="1" applyFill="1" applyBorder="1" applyAlignment="1">
      <alignment horizontal="left" vertical="top"/>
    </xf>
    <xf numFmtId="0" fontId="12" fillId="21" borderId="24" xfId="1" quotePrefix="1" applyFont="1" applyFill="1" applyBorder="1" applyAlignment="1" applyProtection="1">
      <alignment horizontal="left"/>
      <protection locked="0"/>
    </xf>
    <xf numFmtId="0" fontId="12" fillId="21" borderId="61" xfId="1" quotePrefix="1" applyFont="1" applyFill="1" applyBorder="1" applyAlignment="1" applyProtection="1">
      <alignment horizontal="left"/>
      <protection locked="0"/>
    </xf>
    <xf numFmtId="0" fontId="113" fillId="0" borderId="22" xfId="49" quotePrefix="1" applyFont="1" applyBorder="1" applyAlignment="1">
      <alignment horizontal="center"/>
    </xf>
    <xf numFmtId="0" fontId="7" fillId="18" borderId="22" xfId="1" applyFont="1" applyFill="1" applyBorder="1" applyAlignment="1">
      <alignment horizontal="left" vertical="top"/>
    </xf>
    <xf numFmtId="0" fontId="7" fillId="21" borderId="22" xfId="1" applyFont="1" applyFill="1" applyBorder="1" applyAlignment="1">
      <alignment horizontal="left" vertical="top"/>
    </xf>
    <xf numFmtId="14" fontId="12" fillId="21" borderId="22" xfId="1" quotePrefix="1" applyNumberFormat="1" applyFont="1" applyFill="1" applyBorder="1" applyAlignment="1" applyProtection="1">
      <alignment horizontal="left"/>
      <protection locked="0"/>
    </xf>
    <xf numFmtId="0" fontId="12" fillId="21" borderId="23" xfId="1" quotePrefix="1" applyFont="1" applyFill="1" applyBorder="1" applyAlignment="1" applyProtection="1">
      <alignment horizontal="left"/>
      <protection locked="0"/>
    </xf>
    <xf numFmtId="0" fontId="2" fillId="21" borderId="71" xfId="49" applyFill="1" applyBorder="1" applyAlignment="1">
      <alignment horizontal="center"/>
    </xf>
    <xf numFmtId="0" fontId="2" fillId="21" borderId="72" xfId="49" applyFill="1" applyBorder="1" applyAlignment="1">
      <alignment horizontal="center"/>
    </xf>
    <xf numFmtId="0" fontId="23" fillId="18" borderId="16" xfId="49" applyFont="1" applyFill="1" applyBorder="1" applyAlignment="1">
      <alignment horizontal="center" vertical="center"/>
    </xf>
    <xf numFmtId="0" fontId="23" fillId="18" borderId="17" xfId="49" applyFont="1" applyFill="1" applyBorder="1" applyAlignment="1">
      <alignment horizontal="center" vertical="center"/>
    </xf>
    <xf numFmtId="0" fontId="23" fillId="18" borderId="41" xfId="49" applyFont="1" applyFill="1" applyBorder="1" applyAlignment="1">
      <alignment horizontal="center" vertical="center"/>
    </xf>
    <xf numFmtId="0" fontId="12" fillId="21" borderId="24" xfId="49" applyFont="1" applyFill="1" applyBorder="1" applyAlignment="1">
      <alignment horizontal="center"/>
    </xf>
    <xf numFmtId="0" fontId="12" fillId="21" borderId="24" xfId="49" applyFont="1" applyFill="1" applyBorder="1" applyAlignment="1">
      <alignment horizontal="left"/>
    </xf>
    <xf numFmtId="0" fontId="12" fillId="21" borderId="61" xfId="49" applyFont="1" applyFill="1" applyBorder="1" applyAlignment="1">
      <alignment horizontal="left"/>
    </xf>
    <xf numFmtId="0" fontId="12" fillId="21" borderId="22" xfId="49" applyFont="1" applyFill="1" applyBorder="1" applyAlignment="1">
      <alignment horizontal="center"/>
    </xf>
    <xf numFmtId="0" fontId="12" fillId="21" borderId="22" xfId="49" applyFont="1" applyFill="1" applyBorder="1" applyAlignment="1">
      <alignment horizontal="left"/>
    </xf>
    <xf numFmtId="0" fontId="12" fillId="21" borderId="23" xfId="49" applyFont="1" applyFill="1" applyBorder="1" applyAlignment="1">
      <alignment horizontal="left"/>
    </xf>
    <xf numFmtId="0" fontId="2" fillId="18" borderId="11" xfId="1" applyFill="1" applyBorder="1" applyAlignment="1">
      <alignment horizontal="center"/>
    </xf>
    <xf numFmtId="0" fontId="2" fillId="18" borderId="0" xfId="1" applyFill="1" applyAlignment="1">
      <alignment horizontal="center"/>
    </xf>
    <xf numFmtId="0" fontId="2" fillId="18" borderId="25" xfId="1" applyFill="1" applyBorder="1" applyAlignment="1">
      <alignment horizontal="center"/>
    </xf>
    <xf numFmtId="0" fontId="2" fillId="18" borderId="42" xfId="1" applyFill="1" applyBorder="1" applyAlignment="1">
      <alignment horizontal="center"/>
    </xf>
    <xf numFmtId="0" fontId="2" fillId="18" borderId="43" xfId="1" applyFill="1" applyBorder="1" applyAlignment="1">
      <alignment horizontal="center"/>
    </xf>
    <xf numFmtId="0" fontId="2" fillId="18" borderId="44" xfId="1" applyFill="1" applyBorder="1" applyAlignment="1">
      <alignment horizontal="center"/>
    </xf>
    <xf numFmtId="0" fontId="23" fillId="18" borderId="16" xfId="1" applyFont="1" applyFill="1" applyBorder="1" applyAlignment="1">
      <alignment horizontal="center" vertical="center"/>
    </xf>
    <xf numFmtId="0" fontId="21" fillId="25" borderId="11" xfId="1" applyFont="1" applyFill="1" applyBorder="1" applyAlignment="1">
      <alignment horizontal="center" vertical="center" wrapText="1"/>
    </xf>
    <xf numFmtId="0" fontId="21" fillId="25" borderId="0" xfId="1" applyFont="1" applyFill="1" applyAlignment="1">
      <alignment horizontal="center" vertical="center" wrapText="1"/>
    </xf>
    <xf numFmtId="0" fontId="47" fillId="25" borderId="10" xfId="1" applyFont="1" applyFill="1" applyBorder="1" applyAlignment="1">
      <alignment horizontal="center" vertical="center" wrapText="1"/>
    </xf>
    <xf numFmtId="0" fontId="21" fillId="18" borderId="11" xfId="1" applyFont="1" applyFill="1" applyBorder="1" applyAlignment="1">
      <alignment vertical="top" wrapText="1"/>
    </xf>
    <xf numFmtId="0" fontId="21" fillId="18" borderId="0" xfId="1" applyFont="1" applyFill="1" applyAlignment="1">
      <alignment vertical="top" wrapText="1"/>
    </xf>
    <xf numFmtId="0" fontId="21" fillId="18" borderId="25" xfId="1" applyFont="1" applyFill="1" applyBorder="1" applyAlignment="1">
      <alignment vertical="top" wrapText="1"/>
    </xf>
    <xf numFmtId="0" fontId="21" fillId="25" borderId="42" xfId="1" applyFont="1" applyFill="1" applyBorder="1" applyAlignment="1">
      <alignment horizontal="center" vertical="center" wrapText="1"/>
    </xf>
    <xf numFmtId="0" fontId="21" fillId="25" borderId="43" xfId="1" applyFont="1" applyFill="1" applyBorder="1" applyAlignment="1">
      <alignment horizontal="center" vertical="center" wrapText="1"/>
    </xf>
    <xf numFmtId="0" fontId="115" fillId="25" borderId="73" xfId="1" applyFont="1" applyFill="1" applyBorder="1" applyAlignment="1">
      <alignment horizontal="center" vertical="center" wrapText="1"/>
    </xf>
    <xf numFmtId="0" fontId="48" fillId="25" borderId="16" xfId="1" applyFont="1" applyFill="1" applyBorder="1" applyAlignment="1">
      <alignment horizontal="center" vertical="top" wrapText="1"/>
    </xf>
    <xf numFmtId="0" fontId="48" fillId="25" borderId="17" xfId="1" applyFont="1" applyFill="1" applyBorder="1" applyAlignment="1">
      <alignment horizontal="center" vertical="top" wrapText="1"/>
    </xf>
    <xf numFmtId="0" fontId="48" fillId="25" borderId="41" xfId="1" applyFont="1" applyFill="1" applyBorder="1" applyAlignment="1">
      <alignment horizontal="center" vertical="top" wrapText="1"/>
    </xf>
    <xf numFmtId="0" fontId="116" fillId="25" borderId="11" xfId="1" applyFont="1" applyFill="1" applyBorder="1" applyAlignment="1">
      <alignment horizontal="center" vertical="top" wrapText="1"/>
    </xf>
    <xf numFmtId="0" fontId="116" fillId="25" borderId="0" xfId="1" applyFont="1" applyFill="1" applyAlignment="1">
      <alignment horizontal="center" vertical="top" wrapText="1"/>
    </xf>
    <xf numFmtId="0" fontId="116" fillId="25" borderId="25" xfId="1" applyFont="1" applyFill="1" applyBorder="1" applyAlignment="1">
      <alignment horizontal="center" vertical="top" wrapText="1"/>
    </xf>
    <xf numFmtId="0" fontId="2" fillId="18" borderId="16" xfId="1" applyFill="1" applyBorder="1" applyAlignment="1">
      <alignment horizontal="center" wrapText="1"/>
    </xf>
    <xf numFmtId="0" fontId="6" fillId="18" borderId="17" xfId="1" applyFont="1" applyFill="1" applyBorder="1" applyAlignment="1">
      <alignment horizontal="center" wrapText="1"/>
    </xf>
    <xf numFmtId="0" fontId="6" fillId="18" borderId="41" xfId="1" applyFont="1" applyFill="1" applyBorder="1" applyAlignment="1">
      <alignment horizontal="center" wrapText="1"/>
    </xf>
    <xf numFmtId="0" fontId="21" fillId="0" borderId="26" xfId="1" applyFont="1" applyBorder="1" applyAlignment="1">
      <alignment horizontal="left" vertical="center" wrapText="1"/>
    </xf>
    <xf numFmtId="0" fontId="21" fillId="0" borderId="49" xfId="1" applyFont="1" applyBorder="1" applyAlignment="1">
      <alignment horizontal="left" vertical="center" wrapText="1"/>
    </xf>
    <xf numFmtId="0" fontId="21" fillId="0" borderId="51" xfId="1" applyFont="1" applyBorder="1" applyAlignment="1">
      <alignment horizontal="left" vertical="center" wrapText="1"/>
    </xf>
    <xf numFmtId="0" fontId="21" fillId="0" borderId="70" xfId="1" applyFont="1" applyBorder="1" applyAlignment="1">
      <alignment horizontal="center" vertical="center" wrapText="1"/>
    </xf>
    <xf numFmtId="0" fontId="21" fillId="0" borderId="71" xfId="1" applyFont="1" applyBorder="1" applyAlignment="1">
      <alignment horizontal="center" vertical="center" wrapText="1"/>
    </xf>
    <xf numFmtId="0" fontId="21" fillId="0" borderId="72" xfId="1" applyFont="1" applyBorder="1" applyAlignment="1">
      <alignment horizontal="center" vertical="center" wrapText="1"/>
    </xf>
    <xf numFmtId="0" fontId="6" fillId="18" borderId="70" xfId="39" applyFill="1" applyBorder="1" applyAlignment="1">
      <alignment horizontal="left"/>
    </xf>
    <xf numFmtId="0" fontId="6" fillId="18" borderId="71" xfId="39" applyFill="1" applyBorder="1" applyAlignment="1">
      <alignment horizontal="left"/>
    </xf>
    <xf numFmtId="0" fontId="6" fillId="18" borderId="72" xfId="39" applyFill="1" applyBorder="1" applyAlignment="1">
      <alignment horizontal="left"/>
    </xf>
    <xf numFmtId="0" fontId="7" fillId="18" borderId="74" xfId="39" applyFont="1" applyFill="1" applyBorder="1" applyAlignment="1" applyProtection="1">
      <alignment horizontal="center"/>
      <protection locked="0"/>
    </xf>
    <xf numFmtId="0" fontId="7" fillId="18" borderId="31" xfId="39" applyFont="1" applyFill="1" applyBorder="1" applyAlignment="1" applyProtection="1">
      <alignment horizontal="center"/>
      <protection locked="0"/>
    </xf>
    <xf numFmtId="0" fontId="7" fillId="18" borderId="30" xfId="39" applyFont="1" applyFill="1" applyBorder="1" applyAlignment="1" applyProtection="1">
      <alignment horizontal="center"/>
      <protection locked="0"/>
    </xf>
    <xf numFmtId="0" fontId="7" fillId="18" borderId="14" xfId="39" applyFont="1" applyFill="1" applyBorder="1" applyAlignment="1" applyProtection="1">
      <alignment horizontal="center"/>
      <protection locked="0"/>
    </xf>
    <xf numFmtId="0" fontId="12" fillId="21" borderId="24" xfId="39" applyFont="1" applyFill="1" applyBorder="1" applyAlignment="1">
      <alignment horizontal="center"/>
    </xf>
    <xf numFmtId="0" fontId="7" fillId="0" borderId="58" xfId="39" applyFont="1" applyBorder="1" applyAlignment="1">
      <alignment horizontal="center" vertical="center" wrapText="1"/>
    </xf>
    <xf numFmtId="0" fontId="7" fillId="0" borderId="69" xfId="39" applyFont="1" applyBorder="1" applyAlignment="1">
      <alignment horizontal="center" vertical="center" wrapText="1"/>
    </xf>
    <xf numFmtId="0" fontId="12" fillId="21" borderId="22" xfId="39" applyFont="1" applyFill="1" applyBorder="1" applyAlignment="1">
      <alignment horizontal="center"/>
    </xf>
    <xf numFmtId="0" fontId="19" fillId="18" borderId="30" xfId="39" applyFont="1" applyFill="1" applyBorder="1" applyAlignment="1" applyProtection="1">
      <alignment horizontal="center"/>
      <protection locked="0"/>
    </xf>
    <xf numFmtId="0" fontId="19" fillId="18" borderId="14" xfId="39" applyFont="1" applyFill="1" applyBorder="1" applyAlignment="1" applyProtection="1">
      <alignment horizontal="center"/>
      <protection locked="0"/>
    </xf>
    <xf numFmtId="0" fontId="108" fillId="0" borderId="24" xfId="39" applyFont="1" applyBorder="1" applyAlignment="1">
      <alignment horizontal="center" vertical="top"/>
    </xf>
    <xf numFmtId="0" fontId="7" fillId="0" borderId="82" xfId="39" applyFont="1" applyBorder="1" applyAlignment="1">
      <alignment horizontal="center" vertical="center" wrapText="1"/>
    </xf>
    <xf numFmtId="0" fontId="7" fillId="0" borderId="68" xfId="39" applyFont="1" applyBorder="1" applyAlignment="1">
      <alignment horizontal="center" vertical="center" wrapText="1"/>
    </xf>
    <xf numFmtId="0" fontId="7" fillId="0" borderId="48" xfId="39" applyFont="1" applyBorder="1" applyAlignment="1">
      <alignment horizontal="center" vertical="center"/>
    </xf>
    <xf numFmtId="0" fontId="7" fillId="0" borderId="49" xfId="39" applyFont="1" applyBorder="1" applyAlignment="1">
      <alignment horizontal="center" vertical="center"/>
    </xf>
    <xf numFmtId="0" fontId="7" fillId="0" borderId="50" xfId="39" applyFont="1" applyBorder="1" applyAlignment="1">
      <alignment horizontal="center" vertical="center"/>
    </xf>
    <xf numFmtId="0" fontId="7" fillId="0" borderId="47" xfId="39" applyFont="1" applyBorder="1" applyAlignment="1">
      <alignment horizontal="center" vertical="center" wrapText="1"/>
    </xf>
    <xf numFmtId="0" fontId="7" fillId="0" borderId="45" xfId="39" applyFont="1" applyBorder="1" applyAlignment="1">
      <alignment horizontal="center" vertical="center" wrapText="1"/>
    </xf>
    <xf numFmtId="0" fontId="7" fillId="0" borderId="33" xfId="39" applyFont="1" applyBorder="1" applyAlignment="1">
      <alignment horizontal="center" vertical="center" wrapText="1"/>
    </xf>
    <xf numFmtId="0" fontId="7" fillId="0" borderId="32" xfId="39" applyFont="1" applyBorder="1" applyAlignment="1">
      <alignment horizontal="center" vertical="center" wrapText="1"/>
    </xf>
    <xf numFmtId="0" fontId="23" fillId="18" borderId="71" xfId="39" applyFont="1" applyFill="1" applyBorder="1" applyAlignment="1">
      <alignment horizontal="center" vertical="center" wrapText="1"/>
    </xf>
    <xf numFmtId="0" fontId="23" fillId="18" borderId="72" xfId="39" applyFont="1" applyFill="1" applyBorder="1" applyAlignment="1">
      <alignment horizontal="center" vertical="center" wrapText="1"/>
    </xf>
    <xf numFmtId="0" fontId="12" fillId="21" borderId="24" xfId="39" applyFont="1" applyFill="1" applyBorder="1" applyAlignment="1">
      <alignment horizontal="left"/>
    </xf>
    <xf numFmtId="0" fontId="12" fillId="21" borderId="61" xfId="39" applyFont="1" applyFill="1" applyBorder="1" applyAlignment="1">
      <alignment horizontal="left"/>
    </xf>
    <xf numFmtId="0" fontId="7" fillId="0" borderId="79" xfId="39" quotePrefix="1" applyFont="1" applyBorder="1" applyAlignment="1">
      <alignment horizontal="center" vertical="center" wrapText="1"/>
    </xf>
    <xf numFmtId="0" fontId="7" fillId="0" borderId="64" xfId="39" quotePrefix="1" applyFont="1" applyBorder="1" applyAlignment="1">
      <alignment horizontal="center" vertical="center" wrapText="1"/>
    </xf>
    <xf numFmtId="0" fontId="7" fillId="18" borderId="29" xfId="39" applyFont="1" applyFill="1" applyBorder="1" applyAlignment="1" applyProtection="1">
      <alignment horizontal="center"/>
      <protection locked="0"/>
    </xf>
    <xf numFmtId="0" fontId="7" fillId="18" borderId="12" xfId="39" applyFont="1" applyFill="1" applyBorder="1" applyAlignment="1" applyProtection="1">
      <alignment horizontal="center"/>
      <protection locked="0"/>
    </xf>
    <xf numFmtId="0" fontId="113" fillId="0" borderId="22" xfId="39" quotePrefix="1" applyFont="1" applyBorder="1" applyAlignment="1">
      <alignment horizontal="center"/>
    </xf>
    <xf numFmtId="0" fontId="7" fillId="21" borderId="27" xfId="39" applyFont="1" applyFill="1" applyBorder="1" applyAlignment="1">
      <alignment horizontal="left" vertical="top"/>
    </xf>
    <xf numFmtId="0" fontId="7" fillId="21" borderId="24" xfId="39" applyFont="1" applyFill="1" applyBorder="1" applyAlignment="1">
      <alignment horizontal="left" vertical="top"/>
    </xf>
    <xf numFmtId="0" fontId="12" fillId="21" borderId="22" xfId="39" applyFont="1" applyFill="1" applyBorder="1" applyAlignment="1">
      <alignment horizontal="left"/>
    </xf>
    <xf numFmtId="0" fontId="12" fillId="21" borderId="23" xfId="39" applyFont="1" applyFill="1" applyBorder="1" applyAlignment="1">
      <alignment horizontal="left"/>
    </xf>
    <xf numFmtId="0" fontId="7" fillId="0" borderId="24" xfId="39" applyFont="1" applyBorder="1" applyAlignment="1">
      <alignment horizontal="center" vertical="center" wrapText="1"/>
    </xf>
    <xf numFmtId="0" fontId="7" fillId="0" borderId="58" xfId="39" quotePrefix="1" applyFont="1" applyBorder="1" applyAlignment="1">
      <alignment horizontal="center" vertical="center" wrapText="1"/>
    </xf>
    <xf numFmtId="0" fontId="7" fillId="0" borderId="69" xfId="39" quotePrefix="1" applyFont="1" applyBorder="1" applyAlignment="1">
      <alignment horizontal="center" vertical="center" wrapText="1"/>
    </xf>
    <xf numFmtId="0" fontId="6" fillId="18" borderId="10" xfId="39" applyFill="1" applyBorder="1" applyAlignment="1" applyProtection="1">
      <alignment horizontal="left"/>
      <protection locked="0"/>
    </xf>
    <xf numFmtId="14" fontId="6" fillId="18" borderId="10" xfId="39" applyNumberFormat="1" applyFill="1" applyBorder="1" applyAlignment="1" applyProtection="1">
      <alignment horizontal="left"/>
      <protection locked="0"/>
    </xf>
    <xf numFmtId="0" fontId="6" fillId="18" borderId="12" xfId="39" applyFill="1" applyBorder="1" applyAlignment="1" applyProtection="1">
      <alignment horizontal="left"/>
      <protection locked="0"/>
    </xf>
    <xf numFmtId="0" fontId="18" fillId="18" borderId="36" xfId="39" applyFont="1" applyFill="1" applyBorder="1" applyAlignment="1">
      <alignment horizontal="left"/>
    </xf>
    <xf numFmtId="0" fontId="18" fillId="18" borderId="37" xfId="39" applyFont="1" applyFill="1" applyBorder="1" applyAlignment="1">
      <alignment horizontal="left"/>
    </xf>
    <xf numFmtId="0" fontId="18" fillId="18" borderId="38" xfId="39" applyFont="1" applyFill="1" applyBorder="1" applyAlignment="1">
      <alignment horizontal="left"/>
    </xf>
    <xf numFmtId="0" fontId="6" fillId="18" borderId="29" xfId="39" applyFill="1" applyBorder="1" applyAlignment="1">
      <alignment horizontal="left"/>
    </xf>
    <xf numFmtId="0" fontId="6" fillId="18" borderId="10" xfId="39" applyFill="1" applyBorder="1" applyAlignment="1">
      <alignment horizontal="left"/>
    </xf>
    <xf numFmtId="0" fontId="113" fillId="21" borderId="22" xfId="39" quotePrefix="1" applyFont="1" applyFill="1" applyBorder="1" applyAlignment="1">
      <alignment horizontal="center"/>
    </xf>
    <xf numFmtId="0" fontId="12" fillId="21" borderId="22" xfId="1" quotePrefix="1" applyFont="1" applyFill="1" applyBorder="1" applyAlignment="1" applyProtection="1">
      <alignment horizontal="left"/>
      <protection locked="0"/>
    </xf>
    <xf numFmtId="0" fontId="108" fillId="21" borderId="24" xfId="39" applyFont="1" applyFill="1" applyBorder="1" applyAlignment="1">
      <alignment horizontal="center" vertical="top"/>
    </xf>
    <xf numFmtId="0" fontId="2" fillId="18" borderId="29" xfId="1" applyFill="1" applyBorder="1" applyAlignment="1">
      <alignment horizontal="left"/>
    </xf>
    <xf numFmtId="0" fontId="2" fillId="18" borderId="10" xfId="1" applyFill="1" applyBorder="1" applyAlignment="1">
      <alignment horizontal="left"/>
    </xf>
    <xf numFmtId="0" fontId="2" fillId="18" borderId="10" xfId="1" applyFill="1" applyBorder="1" applyAlignment="1" applyProtection="1">
      <alignment horizontal="left"/>
      <protection locked="0"/>
    </xf>
    <xf numFmtId="0" fontId="7" fillId="18" borderId="13" xfId="1" applyFont="1" applyFill="1" applyBorder="1" applyProtection="1">
      <protection locked="0"/>
    </xf>
    <xf numFmtId="0" fontId="7" fillId="18" borderId="22" xfId="1" applyFont="1" applyFill="1" applyBorder="1" applyProtection="1">
      <protection locked="0"/>
    </xf>
    <xf numFmtId="0" fontId="2" fillId="18" borderId="42" xfId="1" applyFill="1" applyBorder="1" applyAlignment="1">
      <alignment horizontal="left"/>
    </xf>
    <xf numFmtId="0" fontId="2" fillId="18" borderId="43" xfId="1" applyFill="1" applyBorder="1" applyAlignment="1">
      <alignment horizontal="left"/>
    </xf>
    <xf numFmtId="0" fontId="2" fillId="18" borderId="44" xfId="1" applyFill="1" applyBorder="1" applyAlignment="1">
      <alignment horizontal="left"/>
    </xf>
    <xf numFmtId="0" fontId="18" fillId="18" borderId="36" xfId="1" applyFont="1" applyFill="1" applyBorder="1" applyAlignment="1">
      <alignment horizontal="left"/>
    </xf>
    <xf numFmtId="0" fontId="18" fillId="18" borderId="37" xfId="1" applyFont="1" applyFill="1" applyBorder="1" applyAlignment="1">
      <alignment horizontal="left"/>
    </xf>
    <xf numFmtId="0" fontId="7" fillId="18" borderId="13" xfId="1" applyFont="1" applyFill="1" applyBorder="1" applyAlignment="1" applyProtection="1">
      <alignment wrapText="1"/>
      <protection locked="0"/>
    </xf>
    <xf numFmtId="0" fontId="7" fillId="18" borderId="15" xfId="1" applyFont="1" applyFill="1" applyBorder="1" applyProtection="1">
      <protection locked="0"/>
    </xf>
    <xf numFmtId="0" fontId="7" fillId="0" borderId="24"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61" xfId="1" quotePrefix="1" applyFont="1" applyBorder="1" applyAlignment="1">
      <alignment horizontal="center" vertical="center" wrapText="1"/>
    </xf>
    <xf numFmtId="0" fontId="7" fillId="0" borderId="63" xfId="1" quotePrefix="1" applyFont="1" applyBorder="1" applyAlignment="1">
      <alignment horizontal="center" vertical="center" wrapText="1"/>
    </xf>
    <xf numFmtId="0" fontId="7" fillId="0" borderId="23" xfId="1" quotePrefix="1" applyFont="1" applyBorder="1" applyAlignment="1">
      <alignment horizontal="center" vertical="center" wrapText="1"/>
    </xf>
    <xf numFmtId="0" fontId="7" fillId="21" borderId="13" xfId="49" applyFont="1" applyFill="1" applyBorder="1" applyAlignment="1">
      <alignment horizontal="center" vertical="top"/>
    </xf>
    <xf numFmtId="0" fontId="7" fillId="21" borderId="13" xfId="49" applyFont="1" applyFill="1" applyBorder="1" applyAlignment="1">
      <alignment horizontal="center" vertical="center"/>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50" xfId="1" applyFont="1" applyBorder="1" applyAlignment="1">
      <alignment horizontal="center" vertical="center" wrapText="1"/>
    </xf>
    <xf numFmtId="0" fontId="12" fillId="21" borderId="24" xfId="1" applyFont="1" applyFill="1" applyBorder="1" applyAlignment="1">
      <alignment horizontal="center"/>
    </xf>
    <xf numFmtId="0" fontId="12" fillId="21" borderId="48" xfId="1" applyFont="1" applyFill="1" applyBorder="1" applyAlignment="1">
      <alignment horizontal="left"/>
    </xf>
    <xf numFmtId="0" fontId="12" fillId="21" borderId="49" xfId="1" applyFont="1" applyFill="1" applyBorder="1" applyAlignment="1">
      <alignment horizontal="left"/>
    </xf>
    <xf numFmtId="0" fontId="12" fillId="21" borderId="51" xfId="1" applyFont="1" applyFill="1" applyBorder="1" applyAlignment="1">
      <alignment horizontal="left"/>
    </xf>
    <xf numFmtId="0" fontId="12" fillId="21" borderId="22" xfId="1" applyFont="1" applyFill="1" applyBorder="1" applyAlignment="1">
      <alignment horizontal="center"/>
    </xf>
    <xf numFmtId="0" fontId="12" fillId="21" borderId="74" xfId="1" applyFont="1" applyFill="1" applyBorder="1" applyAlignment="1">
      <alignment horizontal="left"/>
    </xf>
    <xf numFmtId="0" fontId="12" fillId="21" borderId="73" xfId="1" applyFont="1" applyFill="1" applyBorder="1" applyAlignment="1">
      <alignment horizontal="left"/>
    </xf>
    <xf numFmtId="0" fontId="12" fillId="21" borderId="59" xfId="1" applyFont="1" applyFill="1" applyBorder="1" applyAlignment="1">
      <alignment horizontal="left"/>
    </xf>
    <xf numFmtId="0" fontId="7" fillId="21" borderId="27" xfId="1" applyFont="1" applyFill="1" applyBorder="1" applyAlignment="1">
      <alignment horizontal="left" vertical="top"/>
    </xf>
    <xf numFmtId="0" fontId="108" fillId="21" borderId="24" xfId="1" applyFont="1" applyFill="1" applyBorder="1" applyAlignment="1">
      <alignment horizontal="center" vertical="top"/>
    </xf>
    <xf numFmtId="0" fontId="108" fillId="21" borderId="48" xfId="1" applyFont="1" applyFill="1" applyBorder="1" applyAlignment="1">
      <alignment horizontal="center" vertical="top"/>
    </xf>
    <xf numFmtId="14" fontId="113" fillId="21" borderId="74" xfId="1" applyNumberFormat="1" applyFont="1" applyFill="1" applyBorder="1" applyAlignment="1">
      <alignment horizontal="center"/>
    </xf>
    <xf numFmtId="0" fontId="113" fillId="21" borderId="73" xfId="1" quotePrefix="1" applyFont="1" applyFill="1" applyBorder="1" applyAlignment="1">
      <alignment horizontal="center"/>
    </xf>
    <xf numFmtId="0" fontId="113" fillId="21" borderId="31" xfId="1" quotePrefix="1" applyFont="1" applyFill="1" applyBorder="1" applyAlignment="1">
      <alignment horizontal="center"/>
    </xf>
    <xf numFmtId="14" fontId="108" fillId="21" borderId="74" xfId="1" quotePrefix="1" applyNumberFormat="1" applyFont="1" applyFill="1" applyBorder="1" applyAlignment="1">
      <alignment horizontal="left"/>
    </xf>
    <xf numFmtId="14" fontId="108" fillId="21" borderId="59" xfId="1" quotePrefix="1" applyNumberFormat="1" applyFont="1" applyFill="1" applyBorder="1" applyAlignment="1">
      <alignment horizontal="left"/>
    </xf>
    <xf numFmtId="0" fontId="7" fillId="0" borderId="27" xfId="1" applyFont="1" applyBorder="1" applyAlignment="1">
      <alignment horizontal="center" vertical="center" wrapText="1"/>
    </xf>
    <xf numFmtId="0" fontId="7" fillId="0" borderId="65"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1" quotePrefix="1" applyFont="1" applyBorder="1" applyAlignment="1">
      <alignment horizontal="center" vertical="center" wrapText="1"/>
    </xf>
    <xf numFmtId="0" fontId="12" fillId="21" borderId="48" xfId="39" applyFont="1" applyFill="1" applyBorder="1" applyAlignment="1">
      <alignment horizontal="left"/>
    </xf>
    <xf numFmtId="0" fontId="12" fillId="21" borderId="74" xfId="39" applyFont="1" applyFill="1" applyBorder="1" applyAlignment="1">
      <alignment horizontal="left"/>
    </xf>
    <xf numFmtId="0" fontId="25" fillId="18" borderId="54" xfId="39" applyFont="1" applyFill="1" applyBorder="1" applyAlignment="1" applyProtection="1">
      <alignment horizontal="left" wrapText="1"/>
      <protection locked="0"/>
    </xf>
    <xf numFmtId="0" fontId="25" fillId="18" borderId="14" xfId="39" applyFont="1" applyFill="1" applyBorder="1" applyAlignment="1" applyProtection="1">
      <alignment horizontal="left" wrapText="1"/>
      <protection locked="0"/>
    </xf>
    <xf numFmtId="0" fontId="25" fillId="18" borderId="54" xfId="39" applyFont="1" applyFill="1" applyBorder="1" applyAlignment="1" applyProtection="1">
      <alignment horizontal="left"/>
      <protection locked="0"/>
    </xf>
    <xf numFmtId="0" fontId="25" fillId="18" borderId="14" xfId="39" applyFont="1" applyFill="1" applyBorder="1" applyAlignment="1" applyProtection="1">
      <alignment horizontal="left"/>
      <protection locked="0"/>
    </xf>
    <xf numFmtId="0" fontId="25" fillId="26" borderId="54" xfId="39" applyFont="1" applyFill="1" applyBorder="1" applyAlignment="1" applyProtection="1">
      <alignment horizontal="left" wrapText="1"/>
      <protection locked="0"/>
    </xf>
    <xf numFmtId="0" fontId="25" fillId="26" borderId="14" xfId="39" applyFont="1" applyFill="1" applyBorder="1" applyAlignment="1" applyProtection="1">
      <alignment horizontal="left" wrapText="1"/>
      <protection locked="0"/>
    </xf>
    <xf numFmtId="0" fontId="50" fillId="18" borderId="26" xfId="39" applyFont="1" applyFill="1" applyBorder="1" applyAlignment="1" applyProtection="1">
      <alignment horizontal="left" vertical="center" wrapText="1"/>
      <protection locked="0"/>
    </xf>
    <xf numFmtId="0" fontId="50" fillId="18" borderId="49" xfId="39" applyFont="1" applyFill="1" applyBorder="1" applyAlignment="1" applyProtection="1">
      <alignment horizontal="left" vertical="center" wrapText="1"/>
      <protection locked="0"/>
    </xf>
    <xf numFmtId="0" fontId="7" fillId="18" borderId="54" xfId="39" applyFont="1" applyFill="1" applyBorder="1" applyAlignment="1" applyProtection="1">
      <alignment horizontal="left"/>
      <protection locked="0"/>
    </xf>
    <xf numFmtId="0" fontId="7" fillId="18" borderId="46" xfId="39" applyFont="1" applyFill="1" applyBorder="1" applyAlignment="1" applyProtection="1">
      <alignment horizontal="left"/>
      <protection locked="0"/>
    </xf>
    <xf numFmtId="0" fontId="7" fillId="0" borderId="16" xfId="39" applyFont="1" applyBorder="1" applyAlignment="1">
      <alignment horizontal="center" vertical="center" wrapText="1"/>
    </xf>
    <xf numFmtId="0" fontId="7" fillId="0" borderId="42" xfId="39" applyFont="1" applyBorder="1" applyAlignment="1">
      <alignment horizontal="center" vertical="center" wrapText="1"/>
    </xf>
    <xf numFmtId="0" fontId="7" fillId="0" borderId="40" xfId="39" applyFont="1" applyBorder="1" applyAlignment="1">
      <alignment horizontal="center" vertical="center" wrapText="1"/>
    </xf>
    <xf numFmtId="0" fontId="7" fillId="18" borderId="28" xfId="39" applyFont="1" applyFill="1" applyBorder="1" applyAlignment="1" applyProtection="1">
      <alignment horizontal="left"/>
      <protection locked="0"/>
    </xf>
    <xf numFmtId="0" fontId="7" fillId="18" borderId="73" xfId="39" applyFont="1" applyFill="1" applyBorder="1" applyAlignment="1" applyProtection="1">
      <alignment horizontal="left"/>
      <protection locked="0"/>
    </xf>
    <xf numFmtId="0" fontId="7" fillId="0" borderId="40" xfId="39" quotePrefix="1" applyFont="1" applyBorder="1" applyAlignment="1">
      <alignment horizontal="center" vertical="center" wrapText="1"/>
    </xf>
    <xf numFmtId="0" fontId="7" fillId="18" borderId="54" xfId="39" applyFont="1" applyFill="1" applyBorder="1" applyAlignment="1" applyProtection="1">
      <alignment horizontal="left" wrapText="1"/>
      <protection locked="0"/>
    </xf>
    <xf numFmtId="0" fontId="7" fillId="18" borderId="14" xfId="39" applyFont="1" applyFill="1" applyBorder="1" applyAlignment="1" applyProtection="1">
      <alignment horizontal="left" wrapText="1"/>
      <protection locked="0"/>
    </xf>
    <xf numFmtId="0" fontId="25" fillId="18" borderId="28" xfId="39" applyFont="1" applyFill="1" applyBorder="1" applyAlignment="1" applyProtection="1">
      <alignment horizontal="left" wrapText="1"/>
      <protection locked="0"/>
    </xf>
    <xf numFmtId="0" fontId="25" fillId="18" borderId="31" xfId="39" applyFont="1" applyFill="1" applyBorder="1" applyAlignment="1" applyProtection="1">
      <alignment horizontal="left" wrapText="1"/>
      <protection locked="0"/>
    </xf>
    <xf numFmtId="0" fontId="25" fillId="26" borderId="52" xfId="39" applyFont="1" applyFill="1" applyBorder="1" applyAlignment="1" applyProtection="1">
      <alignment horizontal="left" wrapText="1"/>
      <protection locked="0"/>
    </xf>
    <xf numFmtId="0" fontId="25" fillId="26" borderId="38" xfId="39" applyFont="1" applyFill="1" applyBorder="1" applyAlignment="1" applyProtection="1">
      <alignment horizontal="left" wrapText="1"/>
      <protection locked="0"/>
    </xf>
    <xf numFmtId="0" fontId="8" fillId="18" borderId="16" xfId="39" applyFont="1" applyFill="1" applyBorder="1" applyAlignment="1" applyProtection="1">
      <alignment horizontal="left" vertical="center" wrapText="1"/>
      <protection locked="0"/>
    </xf>
    <xf numFmtId="0" fontId="8" fillId="18" borderId="17" xfId="39" applyFont="1" applyFill="1" applyBorder="1" applyAlignment="1" applyProtection="1">
      <alignment horizontal="left" vertical="center" wrapText="1"/>
      <protection locked="0"/>
    </xf>
    <xf numFmtId="0" fontId="8" fillId="18" borderId="45" xfId="39" applyFont="1" applyFill="1" applyBorder="1" applyAlignment="1" applyProtection="1">
      <alignment horizontal="left" vertical="center" wrapText="1"/>
      <protection locked="0"/>
    </xf>
    <xf numFmtId="0" fontId="8" fillId="18" borderId="42" xfId="39" applyFont="1" applyFill="1" applyBorder="1" applyAlignment="1" applyProtection="1">
      <alignment horizontal="left" vertical="center" wrapText="1"/>
      <protection locked="0"/>
    </xf>
    <xf numFmtId="0" fontId="8" fillId="18" borderId="43" xfId="39" applyFont="1" applyFill="1" applyBorder="1" applyAlignment="1" applyProtection="1">
      <alignment horizontal="left" vertical="center" wrapText="1"/>
      <protection locked="0"/>
    </xf>
    <xf numFmtId="0" fontId="8" fillId="18" borderId="32" xfId="39" applyFont="1" applyFill="1" applyBorder="1" applyAlignment="1" applyProtection="1">
      <alignment horizontal="left" vertical="center" wrapText="1"/>
      <protection locked="0"/>
    </xf>
    <xf numFmtId="0" fontId="8" fillId="18" borderId="47" xfId="39" applyFont="1" applyFill="1" applyBorder="1" applyAlignment="1" applyProtection="1">
      <alignment horizontal="center" vertical="center"/>
      <protection locked="0"/>
    </xf>
    <xf numFmtId="0" fontId="8" fillId="18" borderId="17" xfId="39" applyFont="1" applyFill="1" applyBorder="1" applyAlignment="1" applyProtection="1">
      <alignment horizontal="center" vertical="center"/>
      <protection locked="0"/>
    </xf>
    <xf numFmtId="0" fontId="8" fillId="18" borderId="33" xfId="39" applyFont="1" applyFill="1" applyBorder="1" applyAlignment="1" applyProtection="1">
      <alignment horizontal="center" vertical="center"/>
      <protection locked="0"/>
    </xf>
    <xf numFmtId="0" fontId="8" fillId="18" borderId="43" xfId="39" applyFont="1" applyFill="1" applyBorder="1" applyAlignment="1" applyProtection="1">
      <alignment horizontal="center" vertical="center"/>
      <protection locked="0"/>
    </xf>
    <xf numFmtId="0" fontId="92" fillId="21" borderId="70" xfId="39" applyFont="1" applyFill="1" applyBorder="1" applyAlignment="1" applyProtection="1">
      <alignment horizontal="center" wrapText="1"/>
      <protection locked="0"/>
    </xf>
    <xf numFmtId="0" fontId="92" fillId="21" borderId="71" xfId="39" applyFont="1" applyFill="1" applyBorder="1" applyAlignment="1" applyProtection="1">
      <alignment horizontal="center" wrapText="1"/>
      <protection locked="0"/>
    </xf>
    <xf numFmtId="0" fontId="92" fillId="21" borderId="72" xfId="39" applyFont="1" applyFill="1" applyBorder="1" applyAlignment="1" applyProtection="1">
      <alignment horizontal="center" wrapText="1"/>
      <protection locked="0"/>
    </xf>
    <xf numFmtId="0" fontId="51" fillId="21" borderId="11" xfId="39" applyFont="1" applyFill="1" applyBorder="1" applyAlignment="1" applyProtection="1">
      <alignment horizontal="center" wrapText="1"/>
      <protection locked="0"/>
    </xf>
    <xf numFmtId="0" fontId="51" fillId="21" borderId="0" xfId="39" applyFont="1" applyFill="1" applyAlignment="1" applyProtection="1">
      <alignment horizontal="center" wrapText="1"/>
      <protection locked="0"/>
    </xf>
    <xf numFmtId="0" fontId="8" fillId="18" borderId="16" xfId="39" applyFont="1" applyFill="1" applyBorder="1" applyAlignment="1" applyProtection="1">
      <alignment horizontal="left" vertical="center"/>
      <protection locked="0"/>
    </xf>
    <xf numFmtId="0" fontId="8" fillId="18" borderId="17" xfId="39" applyFont="1" applyFill="1" applyBorder="1" applyAlignment="1" applyProtection="1">
      <alignment horizontal="left" vertical="center"/>
      <protection locked="0"/>
    </xf>
    <xf numFmtId="0" fontId="8" fillId="18" borderId="41" xfId="39" applyFont="1" applyFill="1" applyBorder="1" applyAlignment="1" applyProtection="1">
      <alignment horizontal="left" vertical="center"/>
      <protection locked="0"/>
    </xf>
    <xf numFmtId="0" fontId="8" fillId="18" borderId="42" xfId="39" applyFont="1" applyFill="1" applyBorder="1" applyAlignment="1" applyProtection="1">
      <alignment horizontal="left" vertical="center"/>
      <protection locked="0"/>
    </xf>
    <xf numFmtId="0" fontId="8" fillId="18" borderId="43" xfId="39" applyFont="1" applyFill="1" applyBorder="1" applyAlignment="1" applyProtection="1">
      <alignment horizontal="left" vertical="center"/>
      <protection locked="0"/>
    </xf>
    <xf numFmtId="0" fontId="8" fillId="18" borderId="44" xfId="39" applyFont="1" applyFill="1" applyBorder="1" applyAlignment="1" applyProtection="1">
      <alignment horizontal="left" vertical="center"/>
      <protection locked="0"/>
    </xf>
    <xf numFmtId="0" fontId="6" fillId="18" borderId="42" xfId="39" applyFill="1" applyBorder="1" applyAlignment="1">
      <alignment horizontal="left"/>
    </xf>
    <xf numFmtId="0" fontId="6" fillId="18" borderId="43" xfId="39" applyFill="1" applyBorder="1" applyAlignment="1">
      <alignment horizontal="left"/>
    </xf>
    <xf numFmtId="0" fontId="6" fillId="18" borderId="44" xfId="39" applyFill="1" applyBorder="1" applyAlignment="1">
      <alignment horizontal="left"/>
    </xf>
    <xf numFmtId="14" fontId="6" fillId="18" borderId="10" xfId="39" applyNumberFormat="1" applyFill="1" applyBorder="1" applyAlignment="1" applyProtection="1">
      <alignment horizontal="center"/>
      <protection locked="0"/>
    </xf>
    <xf numFmtId="14" fontId="6" fillId="18" borderId="12" xfId="39" applyNumberFormat="1" applyFill="1" applyBorder="1" applyAlignment="1" applyProtection="1">
      <alignment horizontal="center"/>
      <protection locked="0"/>
    </xf>
    <xf numFmtId="0" fontId="0" fillId="0" borderId="36" xfId="0" applyBorder="1" applyAlignment="1">
      <alignment horizontal="center"/>
    </xf>
    <xf numFmtId="0" fontId="0" fillId="0" borderId="38"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29" xfId="0" applyBorder="1" applyAlignment="1">
      <alignment horizontal="center"/>
    </xf>
    <xf numFmtId="0" fontId="0" fillId="0" borderId="12" xfId="0" applyBorder="1" applyAlignment="1">
      <alignment horizontal="center"/>
    </xf>
    <xf numFmtId="0" fontId="7" fillId="26" borderId="42" xfId="39" applyFont="1" applyFill="1" applyBorder="1" applyAlignment="1" applyProtection="1">
      <alignment horizontal="left"/>
      <protection locked="0"/>
    </xf>
    <xf numFmtId="0" fontId="7" fillId="26" borderId="43" xfId="39" applyFont="1" applyFill="1" applyBorder="1" applyAlignment="1" applyProtection="1">
      <alignment horizontal="left"/>
      <protection locked="0"/>
    </xf>
    <xf numFmtId="0" fontId="50" fillId="18" borderId="54" xfId="39" applyFont="1" applyFill="1" applyBorder="1" applyAlignment="1" applyProtection="1">
      <alignment horizontal="center" vertical="center" wrapText="1"/>
      <protection locked="0"/>
    </xf>
    <xf numFmtId="0" fontId="50" fillId="18" borderId="46" xfId="39" applyFont="1" applyFill="1" applyBorder="1" applyAlignment="1" applyProtection="1">
      <alignment horizontal="center" vertical="center" wrapText="1"/>
      <protection locked="0"/>
    </xf>
    <xf numFmtId="0" fontId="50" fillId="18" borderId="57" xfId="39" applyFont="1" applyFill="1" applyBorder="1" applyAlignment="1" applyProtection="1">
      <alignment horizontal="center" vertical="center" wrapText="1"/>
      <protection locked="0"/>
    </xf>
    <xf numFmtId="0" fontId="50" fillId="18" borderId="26" xfId="39" applyFont="1" applyFill="1" applyBorder="1" applyAlignment="1" applyProtection="1">
      <alignment horizontal="center" vertical="center" wrapText="1"/>
      <protection locked="0"/>
    </xf>
    <xf numFmtId="0" fontId="50" fillId="18" borderId="49" xfId="39" applyFont="1" applyFill="1" applyBorder="1" applyAlignment="1" applyProtection="1">
      <alignment horizontal="center" vertical="center" wrapText="1"/>
      <protection locked="0"/>
    </xf>
    <xf numFmtId="0" fontId="50" fillId="18" borderId="51" xfId="39" applyFont="1" applyFill="1" applyBorder="1" applyAlignment="1" applyProtection="1">
      <alignment horizontal="center" vertical="center" wrapText="1"/>
      <protection locked="0"/>
    </xf>
    <xf numFmtId="0" fontId="7" fillId="0" borderId="48" xfId="39" quotePrefix="1" applyFont="1" applyBorder="1" applyAlignment="1">
      <alignment horizontal="center" vertical="center"/>
    </xf>
    <xf numFmtId="0" fontId="7" fillId="0" borderId="49" xfId="39" quotePrefix="1" applyFont="1" applyBorder="1" applyAlignment="1">
      <alignment horizontal="center" vertical="center"/>
    </xf>
    <xf numFmtId="0" fontId="7" fillId="0" borderId="50" xfId="39" quotePrefix="1" applyFont="1" applyBorder="1" applyAlignment="1">
      <alignment horizontal="center" vertical="center"/>
    </xf>
    <xf numFmtId="0" fontId="7" fillId="0" borderId="63" xfId="39" quotePrefix="1" applyFont="1" applyBorder="1" applyAlignment="1">
      <alignment horizontal="center" vertical="center" wrapText="1"/>
    </xf>
    <xf numFmtId="0" fontId="12" fillId="21" borderId="48" xfId="1" quotePrefix="1" applyFont="1" applyFill="1" applyBorder="1" applyAlignment="1" applyProtection="1">
      <alignment horizontal="left"/>
      <protection locked="0"/>
    </xf>
    <xf numFmtId="0" fontId="12" fillId="21" borderId="74" xfId="1" quotePrefix="1" applyFont="1" applyFill="1" applyBorder="1" applyAlignment="1" applyProtection="1">
      <alignment horizontal="left"/>
      <protection locked="0"/>
    </xf>
    <xf numFmtId="0" fontId="23" fillId="18" borderId="16" xfId="39" applyFont="1" applyFill="1" applyBorder="1" applyAlignment="1">
      <alignment horizontal="center" vertical="center" wrapText="1"/>
    </xf>
    <xf numFmtId="0" fontId="12" fillId="21" borderId="15" xfId="39" applyFont="1" applyFill="1" applyBorder="1" applyAlignment="1">
      <alignment horizontal="center"/>
    </xf>
    <xf numFmtId="0" fontId="12" fillId="21" borderId="15" xfId="39" applyFont="1" applyFill="1" applyBorder="1" applyAlignment="1">
      <alignment horizontal="left"/>
    </xf>
    <xf numFmtId="0" fontId="12" fillId="21" borderId="18" xfId="39" applyFont="1" applyFill="1" applyBorder="1" applyAlignment="1">
      <alignment horizontal="left"/>
    </xf>
    <xf numFmtId="0" fontId="23" fillId="18" borderId="70" xfId="39" applyFont="1" applyFill="1" applyBorder="1" applyAlignment="1">
      <alignment horizontal="center" vertical="center" wrapText="1"/>
    </xf>
    <xf numFmtId="0" fontId="0" fillId="0" borderId="16" xfId="0" applyBorder="1" applyAlignment="1">
      <alignment horizontal="center"/>
    </xf>
    <xf numFmtId="0" fontId="0" fillId="0" borderId="41" xfId="0" applyBorder="1" applyAlignment="1">
      <alignment horizontal="center"/>
    </xf>
    <xf numFmtId="0" fontId="0" fillId="0" borderId="11" xfId="0" applyBorder="1" applyAlignment="1">
      <alignment horizontal="center"/>
    </xf>
    <xf numFmtId="0" fontId="0" fillId="0" borderId="25" xfId="0" applyBorder="1" applyAlignment="1">
      <alignment horizontal="center"/>
    </xf>
    <xf numFmtId="0" fontId="0" fillId="0" borderId="42" xfId="0" applyBorder="1" applyAlignment="1">
      <alignment horizontal="center"/>
    </xf>
    <xf numFmtId="0" fontId="0" fillId="0" borderId="44" xfId="0" applyBorder="1" applyAlignment="1">
      <alignment horizontal="center"/>
    </xf>
    <xf numFmtId="0" fontId="50" fillId="18" borderId="51" xfId="39" applyFont="1" applyFill="1" applyBorder="1" applyAlignment="1" applyProtection="1">
      <alignment horizontal="left" vertical="center" wrapText="1"/>
      <protection locked="0"/>
    </xf>
    <xf numFmtId="0" fontId="7" fillId="18" borderId="57" xfId="39" applyFont="1" applyFill="1" applyBorder="1" applyAlignment="1" applyProtection="1">
      <alignment horizontal="left"/>
      <protection locked="0"/>
    </xf>
    <xf numFmtId="0" fontId="7" fillId="18" borderId="59" xfId="39" applyFont="1" applyFill="1" applyBorder="1" applyAlignment="1" applyProtection="1">
      <alignment horizontal="left"/>
      <protection locked="0"/>
    </xf>
    <xf numFmtId="14" fontId="6" fillId="18" borderId="0" xfId="39" applyNumberFormat="1" applyFill="1" applyAlignment="1" applyProtection="1">
      <alignment horizontal="left"/>
      <protection locked="0"/>
    </xf>
    <xf numFmtId="0" fontId="6" fillId="18" borderId="35" xfId="39" applyFill="1" applyBorder="1" applyAlignment="1" applyProtection="1">
      <alignment horizontal="left"/>
      <protection locked="0"/>
    </xf>
    <xf numFmtId="0" fontId="51" fillId="21" borderId="70" xfId="39" applyFont="1" applyFill="1" applyBorder="1" applyAlignment="1" applyProtection="1">
      <alignment horizontal="center" wrapText="1"/>
      <protection locked="0"/>
    </xf>
    <xf numFmtId="0" fontId="51" fillId="21" borderId="71" xfId="39" applyFont="1" applyFill="1" applyBorder="1" applyAlignment="1" applyProtection="1">
      <alignment horizontal="center" wrapText="1"/>
      <protection locked="0"/>
    </xf>
    <xf numFmtId="0" fontId="51" fillId="21" borderId="72" xfId="39" applyFont="1" applyFill="1" applyBorder="1" applyAlignment="1" applyProtection="1">
      <alignment horizontal="center" wrapText="1"/>
      <protection locked="0"/>
    </xf>
    <xf numFmtId="0" fontId="78" fillId="18" borderId="70" xfId="39" applyFont="1" applyFill="1" applyBorder="1" applyAlignment="1">
      <alignment horizontal="center"/>
    </xf>
    <xf numFmtId="0" fontId="78" fillId="18" borderId="71" xfId="39" applyFont="1" applyFill="1" applyBorder="1" applyAlignment="1">
      <alignment horizontal="center"/>
    </xf>
    <xf numFmtId="0" fontId="78" fillId="18" borderId="72" xfId="39" applyFont="1" applyFill="1" applyBorder="1" applyAlignment="1">
      <alignment horizontal="center"/>
    </xf>
    <xf numFmtId="0" fontId="6" fillId="18" borderId="16" xfId="39" applyFill="1" applyBorder="1" applyAlignment="1">
      <alignment horizontal="center"/>
    </xf>
    <xf numFmtId="0" fontId="6" fillId="18" borderId="17" xfId="39" applyFill="1" applyBorder="1" applyAlignment="1">
      <alignment horizontal="center"/>
    </xf>
    <xf numFmtId="0" fontId="6" fillId="18" borderId="41" xfId="39" applyFill="1" applyBorder="1" applyAlignment="1">
      <alignment horizontal="center"/>
    </xf>
    <xf numFmtId="0" fontId="6" fillId="18" borderId="11" xfId="39" applyFill="1" applyBorder="1" applyAlignment="1">
      <alignment horizontal="center"/>
    </xf>
    <xf numFmtId="0" fontId="6" fillId="21" borderId="0" xfId="39" applyFill="1" applyAlignment="1">
      <alignment horizontal="center"/>
    </xf>
    <xf numFmtId="0" fontId="6" fillId="18" borderId="25" xfId="39" applyFill="1" applyBorder="1" applyAlignment="1">
      <alignment horizontal="center"/>
    </xf>
    <xf numFmtId="0" fontId="6" fillId="18" borderId="42" xfId="39" applyFill="1" applyBorder="1" applyAlignment="1">
      <alignment horizontal="center"/>
    </xf>
    <xf numFmtId="0" fontId="6" fillId="18" borderId="43" xfId="39" applyFill="1" applyBorder="1" applyAlignment="1">
      <alignment horizontal="center"/>
    </xf>
    <xf numFmtId="0" fontId="6" fillId="18" borderId="44" xfId="39" applyFill="1" applyBorder="1" applyAlignment="1">
      <alignment horizontal="center"/>
    </xf>
    <xf numFmtId="0" fontId="6" fillId="18" borderId="34" xfId="39" applyFill="1" applyBorder="1" applyAlignment="1">
      <alignment horizontal="left"/>
    </xf>
    <xf numFmtId="0" fontId="6" fillId="18" borderId="0" xfId="39" applyFill="1" applyAlignment="1">
      <alignment horizontal="left"/>
    </xf>
    <xf numFmtId="0" fontId="6" fillId="18" borderId="0" xfId="39" applyFill="1" applyAlignment="1" applyProtection="1">
      <alignment horizontal="left"/>
      <protection locked="0"/>
    </xf>
    <xf numFmtId="0" fontId="11" fillId="0" borderId="0" xfId="50" applyFont="1" applyAlignment="1">
      <alignment horizontal="center" wrapText="1"/>
    </xf>
    <xf numFmtId="0" fontId="7" fillId="18" borderId="39" xfId="1" applyFont="1" applyFill="1" applyBorder="1" applyAlignment="1">
      <alignment horizontal="center" vertical="center" wrapText="1"/>
    </xf>
    <xf numFmtId="0" fontId="7" fillId="18" borderId="40" xfId="1" applyFont="1" applyFill="1" applyBorder="1" applyAlignment="1">
      <alignment horizontal="center" vertical="center" wrapText="1"/>
    </xf>
    <xf numFmtId="0" fontId="7" fillId="18" borderId="15" xfId="1" applyFont="1" applyFill="1" applyBorder="1" applyAlignment="1">
      <alignment horizontal="center" vertical="center" wrapText="1"/>
    </xf>
    <xf numFmtId="0" fontId="7" fillId="18" borderId="36" xfId="1" applyFont="1" applyFill="1" applyBorder="1" applyAlignment="1">
      <alignment horizontal="center" vertical="center" wrapText="1"/>
    </xf>
    <xf numFmtId="0" fontId="7" fillId="18" borderId="34" xfId="1" applyFont="1" applyFill="1" applyBorder="1" applyAlignment="1">
      <alignment horizontal="center" vertical="center" wrapText="1"/>
    </xf>
    <xf numFmtId="0" fontId="7" fillId="18" borderId="29" xfId="1" applyFont="1" applyFill="1" applyBorder="1" applyAlignment="1">
      <alignment horizontal="center" vertical="center" wrapText="1"/>
    </xf>
    <xf numFmtId="0" fontId="7" fillId="18" borderId="39" xfId="1" applyFont="1" applyFill="1" applyBorder="1" applyAlignment="1">
      <alignment horizontal="center" vertical="center" textRotation="90"/>
    </xf>
    <xf numFmtId="0" fontId="2" fillId="0" borderId="40" xfId="1" applyBorder="1" applyAlignment="1">
      <alignment horizontal="center" vertical="center" textRotation="90"/>
    </xf>
    <xf numFmtId="0" fontId="2" fillId="0" borderId="15" xfId="1" applyBorder="1" applyAlignment="1">
      <alignment horizontal="center" vertical="center" textRotation="90"/>
    </xf>
    <xf numFmtId="0" fontId="7" fillId="18" borderId="36" xfId="1" applyFont="1" applyFill="1" applyBorder="1" applyAlignment="1">
      <alignment horizontal="center" vertical="center"/>
    </xf>
    <xf numFmtId="0" fontId="7" fillId="18" borderId="37" xfId="1" applyFont="1" applyFill="1" applyBorder="1" applyAlignment="1">
      <alignment horizontal="center" vertical="center"/>
    </xf>
    <xf numFmtId="0" fontId="7" fillId="18" borderId="53" xfId="1" applyFont="1" applyFill="1" applyBorder="1" applyAlignment="1">
      <alignment horizontal="center" vertical="center"/>
    </xf>
    <xf numFmtId="0" fontId="7" fillId="18" borderId="29" xfId="1" applyFont="1" applyFill="1" applyBorder="1" applyAlignment="1">
      <alignment horizontal="center" vertical="center"/>
    </xf>
    <xf numFmtId="0" fontId="7" fillId="18" borderId="10" xfId="1" applyFont="1" applyFill="1" applyBorder="1" applyAlignment="1">
      <alignment horizontal="center" vertical="center"/>
    </xf>
    <xf numFmtId="0" fontId="7" fillId="18" borderId="55" xfId="1" applyFont="1" applyFill="1" applyBorder="1" applyAlignment="1">
      <alignment horizontal="center" vertical="center"/>
    </xf>
    <xf numFmtId="0" fontId="7" fillId="21" borderId="40" xfId="1" applyFont="1" applyFill="1" applyBorder="1" applyAlignment="1">
      <alignment horizontal="center" vertical="center" textRotation="90"/>
    </xf>
    <xf numFmtId="0" fontId="7" fillId="21" borderId="15" xfId="1" applyFont="1" applyFill="1" applyBorder="1" applyAlignment="1">
      <alignment horizontal="center" vertical="center" textRotation="90"/>
    </xf>
    <xf numFmtId="0" fontId="2" fillId="18" borderId="11" xfId="1" applyFill="1" applyBorder="1" applyAlignment="1">
      <alignment horizontal="right"/>
    </xf>
    <xf numFmtId="0" fontId="2" fillId="21" borderId="0" xfId="1" applyFill="1" applyAlignment="1">
      <alignment horizontal="right"/>
    </xf>
    <xf numFmtId="0" fontId="12" fillId="18" borderId="10" xfId="1" applyFont="1" applyFill="1" applyBorder="1" applyAlignment="1">
      <alignment horizontal="center"/>
    </xf>
    <xf numFmtId="0" fontId="2" fillId="18" borderId="10" xfId="1" applyFill="1" applyBorder="1" applyAlignment="1" applyProtection="1">
      <alignment horizontal="center"/>
      <protection locked="0"/>
    </xf>
    <xf numFmtId="0" fontId="7" fillId="18" borderId="66" xfId="1" applyFont="1" applyFill="1" applyBorder="1" applyAlignment="1">
      <alignment horizontal="center" vertical="center" textRotation="90"/>
    </xf>
    <xf numFmtId="0" fontId="7" fillId="18" borderId="63" xfId="1" applyFont="1" applyFill="1" applyBorder="1" applyAlignment="1">
      <alignment horizontal="center" vertical="center" textRotation="90"/>
    </xf>
    <xf numFmtId="0" fontId="7" fillId="18" borderId="18" xfId="1" applyFont="1" applyFill="1" applyBorder="1" applyAlignment="1">
      <alignment horizontal="center" vertical="center" textRotation="90"/>
    </xf>
    <xf numFmtId="0" fontId="7" fillId="18" borderId="67" xfId="1" applyFont="1" applyFill="1" applyBorder="1" applyAlignment="1">
      <alignment horizontal="center" vertical="center" wrapText="1"/>
    </xf>
    <xf numFmtId="0" fontId="7" fillId="18" borderId="65" xfId="1" applyFont="1" applyFill="1" applyBorder="1" applyAlignment="1">
      <alignment horizontal="center" vertical="center" wrapText="1"/>
    </xf>
    <xf numFmtId="0" fontId="7" fillId="18" borderId="62" xfId="1" applyFont="1" applyFill="1" applyBorder="1" applyAlignment="1">
      <alignment horizontal="center" vertical="center" wrapText="1"/>
    </xf>
    <xf numFmtId="0" fontId="7" fillId="18" borderId="39" xfId="1" applyFont="1" applyFill="1" applyBorder="1" applyAlignment="1">
      <alignment horizontal="center" textRotation="90"/>
    </xf>
    <xf numFmtId="0" fontId="7" fillId="18" borderId="40" xfId="1" applyFont="1" applyFill="1" applyBorder="1" applyAlignment="1">
      <alignment horizontal="center" textRotation="90"/>
    </xf>
    <xf numFmtId="0" fontId="7" fillId="18" borderId="15" xfId="1" applyFont="1" applyFill="1" applyBorder="1" applyAlignment="1">
      <alignment horizontal="center" textRotation="90"/>
    </xf>
    <xf numFmtId="0" fontId="23" fillId="18" borderId="70" xfId="1" applyFont="1" applyFill="1" applyBorder="1" applyAlignment="1">
      <alignment horizontal="center" wrapText="1"/>
    </xf>
    <xf numFmtId="0" fontId="23" fillId="18" borderId="71" xfId="1" applyFont="1" applyFill="1" applyBorder="1" applyAlignment="1">
      <alignment horizontal="center"/>
    </xf>
    <xf numFmtId="0" fontId="23" fillId="18" borderId="72" xfId="1" applyFont="1" applyFill="1" applyBorder="1" applyAlignment="1">
      <alignment horizontal="center"/>
    </xf>
    <xf numFmtId="0" fontId="2" fillId="18" borderId="10" xfId="1" applyFill="1" applyBorder="1" applyAlignment="1">
      <alignment horizontal="center"/>
    </xf>
    <xf numFmtId="0" fontId="6" fillId="18" borderId="0" xfId="1" applyFont="1" applyFill="1" applyAlignment="1">
      <alignment horizontal="left"/>
    </xf>
    <xf numFmtId="0" fontId="2" fillId="0" borderId="0" xfId="1"/>
    <xf numFmtId="0" fontId="23" fillId="18" borderId="27" xfId="1" applyFont="1" applyFill="1" applyBorder="1" applyAlignment="1">
      <alignment horizontal="center" wrapText="1"/>
    </xf>
    <xf numFmtId="0" fontId="23" fillId="18" borderId="24" xfId="1" applyFont="1" applyFill="1" applyBorder="1" applyAlignment="1">
      <alignment horizontal="center" wrapText="1"/>
    </xf>
    <xf numFmtId="0" fontId="23" fillId="18" borderId="61" xfId="1" applyFont="1" applyFill="1" applyBorder="1" applyAlignment="1">
      <alignment horizontal="center" wrapText="1"/>
    </xf>
    <xf numFmtId="14" fontId="14" fillId="18" borderId="10" xfId="1" applyNumberFormat="1" applyFont="1" applyFill="1" applyBorder="1" applyAlignment="1">
      <alignment horizontal="center"/>
    </xf>
    <xf numFmtId="0" fontId="14" fillId="18" borderId="10" xfId="1" applyFont="1" applyFill="1" applyBorder="1" applyAlignment="1">
      <alignment horizontal="center"/>
    </xf>
    <xf numFmtId="0" fontId="14" fillId="18" borderId="55" xfId="1" applyFont="1" applyFill="1" applyBorder="1" applyAlignment="1">
      <alignment horizontal="center"/>
    </xf>
    <xf numFmtId="0" fontId="14" fillId="18" borderId="46" xfId="1" applyFont="1" applyFill="1" applyBorder="1" applyAlignment="1">
      <alignment horizontal="center"/>
    </xf>
    <xf numFmtId="0" fontId="14" fillId="18" borderId="57" xfId="1" applyFont="1" applyFill="1" applyBorder="1" applyAlignment="1">
      <alignment horizontal="center"/>
    </xf>
    <xf numFmtId="0" fontId="2" fillId="18" borderId="36" xfId="1" applyFill="1" applyBorder="1" applyAlignment="1" applyProtection="1">
      <alignment horizontal="center"/>
      <protection locked="0"/>
    </xf>
    <xf numFmtId="0" fontId="2" fillId="18" borderId="37" xfId="1" applyFill="1" applyBorder="1" applyAlignment="1" applyProtection="1">
      <alignment horizontal="center"/>
      <protection locked="0"/>
    </xf>
    <xf numFmtId="0" fontId="2" fillId="18" borderId="53" xfId="1" applyFill="1" applyBorder="1" applyAlignment="1" applyProtection="1">
      <alignment horizontal="center"/>
      <protection locked="0"/>
    </xf>
    <xf numFmtId="0" fontId="2" fillId="18" borderId="34" xfId="1" applyFill="1" applyBorder="1" applyAlignment="1" applyProtection="1">
      <alignment horizontal="center"/>
      <protection locked="0"/>
    </xf>
    <xf numFmtId="0" fontId="2" fillId="18" borderId="0" xfId="1" applyFill="1" applyAlignment="1" applyProtection="1">
      <alignment horizontal="center"/>
      <protection locked="0"/>
    </xf>
    <xf numFmtId="0" fontId="2" fillId="18" borderId="25" xfId="1" applyFill="1" applyBorder="1" applyAlignment="1" applyProtection="1">
      <alignment horizontal="center"/>
      <protection locked="0"/>
    </xf>
    <xf numFmtId="0" fontId="2" fillId="18" borderId="33" xfId="1" applyFill="1" applyBorder="1" applyAlignment="1" applyProtection="1">
      <alignment horizontal="center"/>
      <protection locked="0"/>
    </xf>
    <xf numFmtId="0" fontId="2" fillId="18" borderId="43" xfId="1" applyFill="1" applyBorder="1" applyAlignment="1" applyProtection="1">
      <alignment horizontal="center"/>
      <protection locked="0"/>
    </xf>
    <xf numFmtId="0" fontId="2" fillId="18" borderId="44" xfId="1" applyFill="1" applyBorder="1" applyAlignment="1" applyProtection="1">
      <alignment horizontal="center"/>
      <protection locked="0"/>
    </xf>
    <xf numFmtId="0" fontId="2" fillId="18" borderId="38" xfId="1" applyFill="1" applyBorder="1" applyAlignment="1" applyProtection="1">
      <alignment horizontal="center"/>
      <protection locked="0"/>
    </xf>
    <xf numFmtId="0" fontId="2" fillId="18" borderId="35" xfId="1" applyFill="1" applyBorder="1" applyAlignment="1" applyProtection="1">
      <alignment horizontal="center"/>
      <protection locked="0"/>
    </xf>
    <xf numFmtId="0" fontId="2" fillId="18" borderId="32" xfId="1" applyFill="1" applyBorder="1" applyAlignment="1" applyProtection="1">
      <alignment horizontal="center"/>
      <protection locked="0"/>
    </xf>
    <xf numFmtId="0" fontId="2" fillId="21" borderId="36" xfId="1" applyFill="1" applyBorder="1" applyAlignment="1">
      <alignment horizontal="center" vertical="center" wrapText="1"/>
    </xf>
    <xf numFmtId="0" fontId="2" fillId="21" borderId="37" xfId="1" applyFill="1" applyBorder="1" applyAlignment="1">
      <alignment horizontal="center" vertical="center" wrapText="1"/>
    </xf>
    <xf numFmtId="0" fontId="2" fillId="21" borderId="53" xfId="1" applyFill="1" applyBorder="1" applyAlignment="1">
      <alignment horizontal="center" vertical="center" wrapText="1"/>
    </xf>
    <xf numFmtId="0" fontId="2" fillId="21" borderId="34" xfId="1" applyFill="1" applyBorder="1" applyAlignment="1">
      <alignment horizontal="center" vertical="center" wrapText="1"/>
    </xf>
    <xf numFmtId="0" fontId="2" fillId="21" borderId="0" xfId="1" applyFill="1" applyAlignment="1">
      <alignment horizontal="center" vertical="center" wrapText="1"/>
    </xf>
    <xf numFmtId="0" fontId="2" fillId="21" borderId="25" xfId="1" applyFill="1" applyBorder="1" applyAlignment="1">
      <alignment horizontal="center" vertical="center" wrapText="1"/>
    </xf>
    <xf numFmtId="0" fontId="2" fillId="21" borderId="29" xfId="1" applyFill="1" applyBorder="1" applyAlignment="1">
      <alignment horizontal="center" vertical="center" wrapText="1"/>
    </xf>
    <xf numFmtId="0" fontId="2" fillId="21" borderId="10" xfId="1" applyFill="1" applyBorder="1" applyAlignment="1">
      <alignment horizontal="center" vertical="center" wrapText="1"/>
    </xf>
    <xf numFmtId="0" fontId="2" fillId="21" borderId="55" xfId="1" applyFill="1" applyBorder="1" applyAlignment="1">
      <alignment horizontal="center" vertical="center" wrapText="1"/>
    </xf>
    <xf numFmtId="0" fontId="2" fillId="21" borderId="36" xfId="1" applyFill="1" applyBorder="1" applyAlignment="1">
      <alignment horizontal="center" vertical="center"/>
    </xf>
    <xf numFmtId="0" fontId="2" fillId="21" borderId="37" xfId="1" applyFill="1" applyBorder="1" applyAlignment="1">
      <alignment horizontal="center" vertical="center"/>
    </xf>
    <xf numFmtId="0" fontId="2" fillId="21" borderId="38" xfId="1" applyFill="1" applyBorder="1" applyAlignment="1">
      <alignment horizontal="center" vertical="center"/>
    </xf>
    <xf numFmtId="0" fontId="2" fillId="21" borderId="34" xfId="1" applyFill="1" applyBorder="1" applyAlignment="1">
      <alignment horizontal="center" vertical="center"/>
    </xf>
    <xf numFmtId="0" fontId="2" fillId="21" borderId="0" xfId="1" applyFill="1" applyAlignment="1">
      <alignment horizontal="center" vertical="center"/>
    </xf>
    <xf numFmtId="0" fontId="2" fillId="21" borderId="35" xfId="1" applyFill="1" applyBorder="1" applyAlignment="1">
      <alignment horizontal="center" vertical="center"/>
    </xf>
    <xf numFmtId="0" fontId="2" fillId="21" borderId="29" xfId="1" applyFill="1" applyBorder="1" applyAlignment="1">
      <alignment horizontal="center" vertical="center"/>
    </xf>
    <xf numFmtId="0" fontId="2" fillId="21" borderId="10" xfId="1" applyFill="1" applyBorder="1" applyAlignment="1">
      <alignment horizontal="center" vertical="center"/>
    </xf>
    <xf numFmtId="0" fontId="2" fillId="21" borderId="12" xfId="1" applyFill="1" applyBorder="1" applyAlignment="1">
      <alignment horizontal="center" vertical="center"/>
    </xf>
    <xf numFmtId="0" fontId="6" fillId="18" borderId="11" xfId="1" applyFont="1" applyFill="1" applyBorder="1" applyAlignment="1">
      <alignment horizontal="center"/>
    </xf>
    <xf numFmtId="0" fontId="6" fillId="18" borderId="35" xfId="1" applyFont="1" applyFill="1" applyBorder="1" applyAlignment="1">
      <alignment horizontal="center"/>
    </xf>
    <xf numFmtId="0" fontId="2" fillId="18" borderId="34" xfId="1" applyFill="1" applyBorder="1" applyAlignment="1" applyProtection="1">
      <alignment wrapText="1"/>
      <protection locked="0"/>
    </xf>
    <xf numFmtId="0" fontId="2" fillId="18" borderId="0" xfId="1" applyFill="1" applyAlignment="1">
      <alignment wrapText="1"/>
    </xf>
    <xf numFmtId="0" fontId="2" fillId="18" borderId="35" xfId="1" applyFill="1" applyBorder="1" applyAlignment="1">
      <alignment wrapText="1"/>
    </xf>
    <xf numFmtId="0" fontId="2" fillId="18" borderId="52" xfId="1" applyFill="1" applyBorder="1" applyAlignment="1">
      <alignment horizontal="center"/>
    </xf>
    <xf numFmtId="0" fontId="2" fillId="18" borderId="38" xfId="1" applyFill="1" applyBorder="1" applyAlignment="1">
      <alignment horizontal="center"/>
    </xf>
    <xf numFmtId="0" fontId="2" fillId="18" borderId="35" xfId="1" applyFill="1" applyBorder="1" applyAlignment="1">
      <alignment horizontal="center"/>
    </xf>
    <xf numFmtId="0" fontId="2" fillId="18" borderId="32" xfId="1" applyFill="1" applyBorder="1" applyAlignment="1">
      <alignment horizontal="center"/>
    </xf>
    <xf numFmtId="14" fontId="2" fillId="21" borderId="10" xfId="1" applyNumberFormat="1" applyFill="1" applyBorder="1" applyAlignment="1" applyProtection="1">
      <alignment horizontal="center"/>
      <protection locked="0"/>
    </xf>
    <xf numFmtId="0" fontId="2" fillId="21" borderId="10" xfId="1" applyFill="1" applyBorder="1" applyAlignment="1" applyProtection="1">
      <alignment horizontal="center"/>
      <protection locked="0"/>
    </xf>
    <xf numFmtId="0" fontId="23" fillId="18" borderId="71" xfId="1" applyFont="1" applyFill="1" applyBorder="1" applyAlignment="1">
      <alignment horizontal="center" wrapText="1"/>
    </xf>
    <xf numFmtId="0" fontId="2" fillId="21" borderId="10" xfId="1" applyFill="1" applyBorder="1" applyAlignment="1">
      <alignment horizontal="center"/>
    </xf>
    <xf numFmtId="0" fontId="2" fillId="21" borderId="11" xfId="1" applyFill="1" applyBorder="1" applyAlignment="1">
      <alignment horizontal="right"/>
    </xf>
    <xf numFmtId="0" fontId="109" fillId="36" borderId="52" xfId="49" applyFont="1" applyFill="1" applyBorder="1" applyAlignment="1" applyProtection="1">
      <alignment horizontal="center" vertical="top" wrapText="1"/>
      <protection locked="0"/>
    </xf>
    <xf numFmtId="0" fontId="109" fillId="36" borderId="37" xfId="49" applyFont="1" applyFill="1" applyBorder="1" applyAlignment="1" applyProtection="1">
      <alignment horizontal="center" vertical="top"/>
      <protection locked="0"/>
    </xf>
    <xf numFmtId="0" fontId="109" fillId="36" borderId="53" xfId="49" applyFont="1" applyFill="1" applyBorder="1" applyAlignment="1" applyProtection="1">
      <alignment horizontal="center" vertical="top"/>
      <protection locked="0"/>
    </xf>
    <xf numFmtId="0" fontId="109" fillId="36" borderId="11" xfId="49" applyFont="1" applyFill="1" applyBorder="1" applyAlignment="1" applyProtection="1">
      <alignment horizontal="center" vertical="top"/>
      <protection locked="0"/>
    </xf>
    <xf numFmtId="0" fontId="109" fillId="36" borderId="0" xfId="49" applyFont="1" applyFill="1" applyAlignment="1" applyProtection="1">
      <alignment horizontal="center" vertical="top"/>
      <protection locked="0"/>
    </xf>
    <xf numFmtId="0" fontId="109" fillId="36" borderId="25" xfId="49" applyFont="1" applyFill="1" applyBorder="1" applyAlignment="1" applyProtection="1">
      <alignment horizontal="center" vertical="top"/>
      <protection locked="0"/>
    </xf>
    <xf numFmtId="0" fontId="109" fillId="36" borderId="42" xfId="49" applyFont="1" applyFill="1" applyBorder="1" applyAlignment="1" applyProtection="1">
      <alignment horizontal="center" vertical="top"/>
      <protection locked="0"/>
    </xf>
    <xf numFmtId="0" fontId="109" fillId="36" borderId="43" xfId="49" applyFont="1" applyFill="1" applyBorder="1" applyAlignment="1" applyProtection="1">
      <alignment horizontal="center" vertical="top"/>
      <protection locked="0"/>
    </xf>
    <xf numFmtId="0" fontId="109" fillId="36" borderId="44" xfId="49" applyFont="1" applyFill="1" applyBorder="1" applyAlignment="1" applyProtection="1">
      <alignment horizontal="center" vertical="top"/>
      <protection locked="0"/>
    </xf>
    <xf numFmtId="0" fontId="2" fillId="37" borderId="13" xfId="49" applyFill="1" applyBorder="1" applyAlignment="1" applyProtection="1">
      <alignment horizontal="center"/>
      <protection locked="0"/>
    </xf>
    <xf numFmtId="0" fontId="2" fillId="37" borderId="20" xfId="49" applyFill="1" applyBorder="1" applyAlignment="1" applyProtection="1">
      <alignment horizontal="center"/>
      <protection locked="0"/>
    </xf>
    <xf numFmtId="0" fontId="2" fillId="0" borderId="13" xfId="49" applyBorder="1" applyAlignment="1" applyProtection="1">
      <alignment horizontal="center"/>
      <protection locked="0"/>
    </xf>
    <xf numFmtId="0" fontId="2" fillId="0" borderId="20" xfId="49" applyBorder="1" applyAlignment="1" applyProtection="1">
      <alignment horizontal="center"/>
      <protection locked="0"/>
    </xf>
    <xf numFmtId="0" fontId="101" fillId="0" borderId="26" xfId="49" applyFont="1" applyBorder="1" applyAlignment="1">
      <alignment horizontal="center" wrapText="1"/>
    </xf>
    <xf numFmtId="0" fontId="101" fillId="0" borderId="49" xfId="49" applyFont="1" applyBorder="1" applyAlignment="1">
      <alignment horizontal="center" wrapText="1"/>
    </xf>
    <xf numFmtId="0" fontId="101" fillId="0" borderId="51" xfId="49" applyFont="1" applyBorder="1" applyAlignment="1">
      <alignment horizontal="center" wrapText="1"/>
    </xf>
    <xf numFmtId="0" fontId="2" fillId="0" borderId="52" xfId="49" applyBorder="1" applyAlignment="1">
      <alignment horizontal="left" vertical="center" wrapText="1"/>
    </xf>
    <xf numFmtId="0" fontId="2" fillId="0" borderId="37" xfId="49" applyBorder="1" applyAlignment="1">
      <alignment horizontal="left" vertical="center" wrapText="1"/>
    </xf>
    <xf numFmtId="0" fontId="2" fillId="0" borderId="53" xfId="49" applyBorder="1" applyAlignment="1">
      <alignment horizontal="left" vertical="center" wrapText="1"/>
    </xf>
    <xf numFmtId="0" fontId="2" fillId="0" borderId="30" xfId="49" applyBorder="1" applyAlignment="1" applyProtection="1">
      <alignment horizontal="center"/>
      <protection locked="0"/>
    </xf>
    <xf numFmtId="0" fontId="2" fillId="37" borderId="30" xfId="49" applyFill="1" applyBorder="1" applyAlignment="1" applyProtection="1">
      <alignment horizontal="center"/>
      <protection locked="0"/>
    </xf>
    <xf numFmtId="0" fontId="2" fillId="37" borderId="46" xfId="49" applyFill="1" applyBorder="1" applyAlignment="1" applyProtection="1">
      <alignment horizontal="center"/>
      <protection locked="0"/>
    </xf>
    <xf numFmtId="0" fontId="2" fillId="37" borderId="57" xfId="49" applyFill="1" applyBorder="1" applyAlignment="1" applyProtection="1">
      <alignment horizontal="center"/>
      <protection locked="0"/>
    </xf>
    <xf numFmtId="0" fontId="109" fillId="36" borderId="98" xfId="49" applyFont="1" applyFill="1" applyBorder="1" applyAlignment="1" applyProtection="1">
      <alignment horizontal="center" vertical="top" wrapText="1"/>
      <protection locked="0"/>
    </xf>
    <xf numFmtId="0" fontId="2" fillId="36" borderId="99" xfId="49" applyFill="1" applyBorder="1" applyAlignment="1" applyProtection="1">
      <alignment horizontal="center" vertical="top"/>
      <protection locked="0"/>
    </xf>
    <xf numFmtId="0" fontId="2" fillId="36" borderId="101" xfId="49" applyFill="1" applyBorder="1" applyAlignment="1" applyProtection="1">
      <alignment horizontal="center" vertical="top"/>
      <protection locked="0"/>
    </xf>
    <xf numFmtId="0" fontId="7" fillId="18" borderId="39" xfId="1" applyFont="1" applyFill="1" applyBorder="1" applyAlignment="1">
      <alignment horizontal="center" vertical="center"/>
    </xf>
    <xf numFmtId="0" fontId="7" fillId="18" borderId="15" xfId="1" applyFont="1" applyFill="1" applyBorder="1" applyAlignment="1">
      <alignment horizontal="center" vertical="center"/>
    </xf>
    <xf numFmtId="0" fontId="6" fillId="18" borderId="29" xfId="1" applyFont="1" applyFill="1" applyBorder="1" applyAlignment="1">
      <alignment horizontal="center"/>
    </xf>
    <xf numFmtId="0" fontId="6" fillId="18" borderId="10" xfId="1" applyFont="1" applyFill="1" applyBorder="1" applyAlignment="1">
      <alignment horizontal="center"/>
    </xf>
    <xf numFmtId="0" fontId="44" fillId="18" borderId="71" xfId="1" applyFont="1" applyFill="1" applyBorder="1"/>
    <xf numFmtId="0" fontId="44" fillId="18" borderId="72" xfId="1" applyFont="1" applyFill="1" applyBorder="1"/>
    <xf numFmtId="0" fontId="7" fillId="18" borderId="38" xfId="1" applyFont="1" applyFill="1" applyBorder="1" applyAlignment="1">
      <alignment horizontal="center" vertical="center"/>
    </xf>
    <xf numFmtId="0" fontId="7" fillId="18" borderId="12" xfId="1" applyFont="1" applyFill="1" applyBorder="1" applyAlignment="1">
      <alignment horizontal="center" vertical="center"/>
    </xf>
    <xf numFmtId="0" fontId="14" fillId="18" borderId="29" xfId="1" applyFont="1" applyFill="1" applyBorder="1" applyAlignment="1">
      <alignment horizontal="center"/>
    </xf>
    <xf numFmtId="0" fontId="14" fillId="18" borderId="12" xfId="1" applyFont="1" applyFill="1" applyBorder="1" applyAlignment="1">
      <alignment horizontal="center"/>
    </xf>
    <xf numFmtId="0" fontId="7" fillId="18" borderId="66" xfId="1" applyFont="1" applyFill="1" applyBorder="1" applyAlignment="1">
      <alignment horizontal="center" vertical="center" wrapText="1"/>
    </xf>
    <xf numFmtId="0" fontId="7" fillId="18" borderId="63" xfId="1" applyFont="1" applyFill="1" applyBorder="1" applyAlignment="1">
      <alignment horizontal="center" vertical="center" wrapText="1"/>
    </xf>
    <xf numFmtId="0" fontId="7" fillId="18" borderId="18" xfId="1" applyFont="1" applyFill="1" applyBorder="1" applyAlignment="1">
      <alignment horizontal="center" vertical="center" wrapText="1"/>
    </xf>
    <xf numFmtId="14" fontId="12" fillId="18" borderId="29" xfId="1" applyNumberFormat="1" applyFont="1" applyFill="1" applyBorder="1" applyAlignment="1" applyProtection="1">
      <alignment horizontal="center"/>
      <protection locked="0"/>
    </xf>
    <xf numFmtId="14" fontId="12" fillId="18" borderId="12" xfId="1" applyNumberFormat="1" applyFont="1" applyFill="1" applyBorder="1" applyAlignment="1" applyProtection="1">
      <alignment horizontal="center"/>
      <protection locked="0"/>
    </xf>
    <xf numFmtId="14" fontId="12" fillId="18" borderId="55" xfId="1" applyNumberFormat="1" applyFont="1" applyFill="1" applyBorder="1" applyAlignment="1" applyProtection="1">
      <alignment horizontal="center"/>
      <protection locked="0"/>
    </xf>
    <xf numFmtId="0" fontId="7" fillId="18" borderId="40" xfId="1" applyFont="1" applyFill="1" applyBorder="1" applyAlignment="1">
      <alignment horizontal="center" vertical="center"/>
    </xf>
    <xf numFmtId="0" fontId="50" fillId="18" borderId="14" xfId="39" applyFont="1" applyFill="1" applyBorder="1" applyAlignment="1" applyProtection="1">
      <alignment horizontal="center" vertical="center" wrapText="1"/>
      <protection locked="0"/>
    </xf>
    <xf numFmtId="0" fontId="25" fillId="18" borderId="28" xfId="39" applyFont="1" applyFill="1" applyBorder="1" applyAlignment="1" applyProtection="1">
      <alignment horizontal="center" wrapText="1"/>
      <protection locked="0"/>
    </xf>
    <xf numFmtId="0" fontId="25" fillId="18" borderId="31" xfId="39" applyFont="1" applyFill="1" applyBorder="1" applyAlignment="1" applyProtection="1">
      <alignment horizontal="center" wrapText="1"/>
      <protection locked="0"/>
    </xf>
    <xf numFmtId="0" fontId="25" fillId="18" borderId="54" xfId="39" applyFont="1" applyFill="1" applyBorder="1" applyAlignment="1" applyProtection="1">
      <alignment horizontal="center" wrapText="1"/>
      <protection locked="0"/>
    </xf>
    <xf numFmtId="0" fontId="25" fillId="18" borderId="14" xfId="39" applyFont="1" applyFill="1" applyBorder="1" applyAlignment="1" applyProtection="1">
      <alignment horizontal="center" wrapText="1"/>
      <protection locked="0"/>
    </xf>
    <xf numFmtId="0" fontId="50" fillId="18" borderId="50" xfId="39" applyFont="1" applyFill="1" applyBorder="1" applyAlignment="1" applyProtection="1">
      <alignment horizontal="center" vertical="center" wrapText="1"/>
      <protection locked="0"/>
    </xf>
    <xf numFmtId="0" fontId="23" fillId="18" borderId="70" xfId="39" applyFont="1" applyFill="1" applyBorder="1" applyAlignment="1">
      <alignment horizontal="center" wrapText="1"/>
    </xf>
    <xf numFmtId="0" fontId="23" fillId="18" borderId="71" xfId="39" applyFont="1" applyFill="1" applyBorder="1" applyAlignment="1">
      <alignment horizontal="center" wrapText="1"/>
    </xf>
    <xf numFmtId="0" fontId="23" fillId="18" borderId="17" xfId="39" applyFont="1" applyFill="1" applyBorder="1" applyAlignment="1">
      <alignment horizontal="center" wrapText="1"/>
    </xf>
    <xf numFmtId="14" fontId="71" fillId="18" borderId="17" xfId="39" applyNumberFormat="1" applyFont="1" applyFill="1" applyBorder="1" applyAlignment="1">
      <alignment horizontal="center"/>
    </xf>
    <xf numFmtId="0" fontId="71" fillId="18" borderId="10" xfId="39" applyFont="1" applyFill="1" applyBorder="1" applyAlignment="1">
      <alignment horizontal="center"/>
    </xf>
    <xf numFmtId="0" fontId="3" fillId="18" borderId="70" xfId="39" applyFont="1" applyFill="1" applyBorder="1" applyAlignment="1">
      <alignment horizontal="left" vertical="center" wrapText="1"/>
    </xf>
    <xf numFmtId="0" fontId="3" fillId="18" borderId="71" xfId="39" applyFont="1" applyFill="1" applyBorder="1" applyAlignment="1">
      <alignment horizontal="left" vertical="center" wrapText="1"/>
    </xf>
    <xf numFmtId="0" fontId="3" fillId="18" borderId="72" xfId="39" applyFont="1" applyFill="1" applyBorder="1" applyAlignment="1">
      <alignment horizontal="left" vertical="center" wrapText="1"/>
    </xf>
    <xf numFmtId="0" fontId="3" fillId="18" borderId="70" xfId="39" applyFont="1" applyFill="1" applyBorder="1" applyAlignment="1">
      <alignment horizontal="center" vertical="center"/>
    </xf>
    <xf numFmtId="0" fontId="3" fillId="18" borderId="71" xfId="39" applyFont="1" applyFill="1" applyBorder="1" applyAlignment="1">
      <alignment horizontal="center" vertical="center"/>
    </xf>
    <xf numFmtId="0" fontId="7" fillId="18" borderId="17" xfId="39" applyFont="1" applyFill="1" applyBorder="1" applyAlignment="1">
      <alignment horizontal="center"/>
    </xf>
    <xf numFmtId="0" fontId="2" fillId="18" borderId="16" xfId="39" applyFont="1" applyFill="1" applyBorder="1" applyAlignment="1">
      <alignment horizontal="center" vertical="center"/>
    </xf>
    <xf numFmtId="0" fontId="6" fillId="18" borderId="17" xfId="39" applyFill="1" applyBorder="1" applyAlignment="1">
      <alignment horizontal="center" vertical="center"/>
    </xf>
    <xf numFmtId="0" fontId="6" fillId="18" borderId="41" xfId="39" applyFill="1" applyBorder="1" applyAlignment="1">
      <alignment horizontal="center" vertical="center"/>
    </xf>
    <xf numFmtId="0" fontId="6" fillId="18" borderId="11" xfId="39" applyFill="1" applyBorder="1" applyAlignment="1">
      <alignment horizontal="center" vertical="center"/>
    </xf>
    <xf numFmtId="0" fontId="6" fillId="18" borderId="0" xfId="39" applyFill="1" applyAlignment="1">
      <alignment horizontal="center" vertical="center"/>
    </xf>
    <xf numFmtId="0" fontId="6" fillId="18" borderId="25" xfId="39" applyFill="1" applyBorder="1" applyAlignment="1">
      <alignment horizontal="center" vertical="center"/>
    </xf>
    <xf numFmtId="0" fontId="6" fillId="18" borderId="42" xfId="39" applyFill="1" applyBorder="1" applyAlignment="1">
      <alignment horizontal="center" vertical="center"/>
    </xf>
    <xf numFmtId="0" fontId="6" fillId="18" borderId="43" xfId="39" applyFill="1" applyBorder="1" applyAlignment="1">
      <alignment horizontal="center" vertical="center"/>
    </xf>
    <xf numFmtId="0" fontId="6" fillId="18" borderId="44" xfId="39" applyFill="1" applyBorder="1" applyAlignment="1">
      <alignment horizontal="center" vertical="center"/>
    </xf>
    <xf numFmtId="0" fontId="3" fillId="18" borderId="72" xfId="39" applyFont="1" applyFill="1" applyBorder="1" applyAlignment="1">
      <alignment horizontal="center" vertical="center"/>
    </xf>
    <xf numFmtId="0" fontId="12" fillId="18" borderId="17" xfId="39" applyFont="1" applyFill="1" applyBorder="1" applyAlignment="1">
      <alignment horizontal="center"/>
    </xf>
    <xf numFmtId="0" fontId="12" fillId="18" borderId="45" xfId="39" applyFont="1" applyFill="1" applyBorder="1" applyAlignment="1">
      <alignment horizontal="center"/>
    </xf>
    <xf numFmtId="0" fontId="12" fillId="18" borderId="10" xfId="39" applyFont="1" applyFill="1" applyBorder="1" applyAlignment="1">
      <alignment horizontal="center"/>
    </xf>
    <xf numFmtId="0" fontId="12" fillId="18" borderId="12" xfId="39" applyFont="1" applyFill="1" applyBorder="1" applyAlignment="1">
      <alignment horizontal="center"/>
    </xf>
    <xf numFmtId="0" fontId="12" fillId="18" borderId="43" xfId="39" applyFont="1" applyFill="1" applyBorder="1" applyAlignment="1">
      <alignment horizontal="center"/>
    </xf>
    <xf numFmtId="0" fontId="12" fillId="18" borderId="32" xfId="39" applyFont="1" applyFill="1" applyBorder="1" applyAlignment="1">
      <alignment horizontal="center"/>
    </xf>
    <xf numFmtId="0" fontId="6" fillId="18" borderId="26" xfId="39" applyFill="1" applyBorder="1" applyAlignment="1">
      <alignment horizontal="center" vertical="center"/>
    </xf>
    <xf numFmtId="0" fontId="6" fillId="18" borderId="49" xfId="39" applyFill="1" applyBorder="1" applyAlignment="1">
      <alignment horizontal="center" vertical="center"/>
    </xf>
    <xf numFmtId="0" fontId="6" fillId="18" borderId="50" xfId="39" applyFill="1" applyBorder="1" applyAlignment="1">
      <alignment horizontal="center" vertical="center"/>
    </xf>
    <xf numFmtId="0" fontId="6" fillId="18" borderId="48" xfId="39" applyFill="1" applyBorder="1" applyAlignment="1">
      <alignment horizontal="center"/>
    </xf>
    <xf numFmtId="0" fontId="6" fillId="18" borderId="49" xfId="39" applyFill="1" applyBorder="1" applyAlignment="1">
      <alignment horizontal="center"/>
    </xf>
    <xf numFmtId="0" fontId="6" fillId="18" borderId="50" xfId="39" applyFill="1" applyBorder="1" applyAlignment="1">
      <alignment horizontal="center"/>
    </xf>
    <xf numFmtId="0" fontId="6" fillId="18" borderId="54" xfId="39" applyFill="1" applyBorder="1" applyAlignment="1">
      <alignment horizontal="center" vertical="center"/>
    </xf>
    <xf numFmtId="0" fontId="6" fillId="18" borderId="46" xfId="39" applyFill="1" applyBorder="1" applyAlignment="1">
      <alignment horizontal="center" vertical="center"/>
    </xf>
    <xf numFmtId="0" fontId="6" fillId="18" borderId="14" xfId="39" applyFill="1" applyBorder="1" applyAlignment="1">
      <alignment horizontal="center" vertical="center"/>
    </xf>
    <xf numFmtId="0" fontId="6" fillId="18" borderId="30" xfId="39" applyFill="1" applyBorder="1" applyAlignment="1">
      <alignment horizontal="center"/>
    </xf>
    <xf numFmtId="0" fontId="6" fillId="18" borderId="46" xfId="39" applyFill="1" applyBorder="1" applyAlignment="1">
      <alignment horizontal="center"/>
    </xf>
    <xf numFmtId="0" fontId="6" fillId="18" borderId="14" xfId="39" applyFill="1" applyBorder="1" applyAlignment="1">
      <alignment horizontal="center"/>
    </xf>
    <xf numFmtId="0" fontId="6" fillId="18" borderId="57" xfId="39" applyFill="1" applyBorder="1" applyAlignment="1">
      <alignment horizontal="center"/>
    </xf>
    <xf numFmtId="0" fontId="6" fillId="18" borderId="28" xfId="39" applyFill="1" applyBorder="1" applyAlignment="1">
      <alignment horizontal="center" vertical="center"/>
    </xf>
    <xf numFmtId="0" fontId="6" fillId="18" borderId="73" xfId="39" applyFill="1" applyBorder="1" applyAlignment="1">
      <alignment horizontal="center" vertical="center"/>
    </xf>
    <xf numFmtId="0" fontId="6" fillId="18" borderId="31" xfId="39" applyFill="1" applyBorder="1" applyAlignment="1">
      <alignment horizontal="center" vertical="center"/>
    </xf>
    <xf numFmtId="0" fontId="6" fillId="18" borderId="74" xfId="39" applyFill="1" applyBorder="1" applyAlignment="1">
      <alignment horizontal="center"/>
    </xf>
    <xf numFmtId="0" fontId="6" fillId="18" borderId="73" xfId="39" applyFill="1" applyBorder="1" applyAlignment="1">
      <alignment horizontal="center"/>
    </xf>
    <xf numFmtId="0" fontId="6" fillId="18" borderId="31" xfId="39" applyFill="1" applyBorder="1" applyAlignment="1">
      <alignment horizontal="center"/>
    </xf>
    <xf numFmtId="0" fontId="6" fillId="18" borderId="71" xfId="39" applyFill="1" applyBorder="1" applyAlignment="1">
      <alignment horizontal="center"/>
    </xf>
    <xf numFmtId="0" fontId="6" fillId="18" borderId="72" xfId="39" applyFill="1" applyBorder="1" applyAlignment="1">
      <alignment horizontal="center"/>
    </xf>
    <xf numFmtId="0" fontId="7" fillId="18" borderId="56" xfId="39" applyFont="1" applyFill="1" applyBorder="1" applyAlignment="1" applyProtection="1">
      <alignment horizontal="left"/>
      <protection locked="0"/>
    </xf>
    <xf numFmtId="0" fontId="7" fillId="18" borderId="10" xfId="39" applyFont="1" applyFill="1" applyBorder="1" applyAlignment="1" applyProtection="1">
      <alignment horizontal="left"/>
      <protection locked="0"/>
    </xf>
    <xf numFmtId="0" fontId="7" fillId="18" borderId="37" xfId="39" applyFont="1" applyFill="1" applyBorder="1" applyAlignment="1" applyProtection="1">
      <alignment horizontal="left"/>
      <protection locked="0"/>
    </xf>
    <xf numFmtId="0" fontId="7" fillId="0" borderId="41" xfId="39" applyFont="1" applyBorder="1" applyAlignment="1">
      <alignment horizontal="center" vertical="center" wrapText="1"/>
    </xf>
    <xf numFmtId="0" fontId="7" fillId="0" borderId="17" xfId="39" applyFont="1" applyBorder="1" applyAlignment="1">
      <alignment horizontal="center" vertical="center" wrapText="1"/>
    </xf>
    <xf numFmtId="0" fontId="6" fillId="18" borderId="16" xfId="39" applyFill="1" applyBorder="1" applyAlignment="1" applyProtection="1">
      <alignment horizontal="left" vertical="top" wrapText="1"/>
      <protection locked="0"/>
    </xf>
    <xf numFmtId="0" fontId="6" fillId="18" borderId="17" xfId="39" applyFill="1" applyBorder="1" applyAlignment="1" applyProtection="1">
      <alignment horizontal="left" vertical="top" wrapText="1"/>
      <protection locked="0"/>
    </xf>
    <xf numFmtId="0" fontId="7" fillId="0" borderId="21" xfId="39" applyFont="1" applyBorder="1" applyAlignment="1">
      <alignment horizontal="center" vertical="center" wrapText="1"/>
    </xf>
    <xf numFmtId="0" fontId="7" fillId="0" borderId="22" xfId="39" applyFont="1" applyBorder="1" applyAlignment="1">
      <alignment horizontal="center" vertical="center" wrapText="1"/>
    </xf>
    <xf numFmtId="0" fontId="7" fillId="0" borderId="26" xfId="39" applyFont="1" applyBorder="1" applyAlignment="1">
      <alignment horizontal="center" vertical="center" wrapText="1"/>
    </xf>
    <xf numFmtId="0" fontId="7" fillId="0" borderId="49" xfId="39" applyFont="1" applyBorder="1" applyAlignment="1">
      <alignment horizontal="center" vertical="center" wrapText="1"/>
    </xf>
    <xf numFmtId="0" fontId="7" fillId="0" borderId="50" xfId="39" applyFont="1" applyBorder="1" applyAlignment="1">
      <alignment horizontal="center" vertical="center" wrapText="1"/>
    </xf>
    <xf numFmtId="0" fontId="8" fillId="21" borderId="70" xfId="39" applyFont="1" applyFill="1" applyBorder="1" applyAlignment="1" applyProtection="1">
      <alignment horizontal="center" vertical="center" wrapText="1"/>
      <protection locked="0"/>
    </xf>
    <xf numFmtId="0" fontId="8" fillId="21" borderId="71" xfId="39" applyFont="1" applyFill="1" applyBorder="1" applyAlignment="1" applyProtection="1">
      <alignment horizontal="center" vertical="center" wrapText="1"/>
      <protection locked="0"/>
    </xf>
    <xf numFmtId="0" fontId="8" fillId="21" borderId="72" xfId="39" applyFont="1" applyFill="1" applyBorder="1" applyAlignment="1" applyProtection="1">
      <alignment horizontal="center" vertical="center" wrapText="1"/>
      <protection locked="0"/>
    </xf>
    <xf numFmtId="0" fontId="6" fillId="18" borderId="70" xfId="39" applyFill="1" applyBorder="1" applyAlignment="1">
      <alignment horizontal="center"/>
    </xf>
    <xf numFmtId="0" fontId="72" fillId="18" borderId="42" xfId="39" applyFont="1" applyFill="1" applyBorder="1" applyAlignment="1">
      <alignment horizontal="center"/>
    </xf>
    <xf numFmtId="0" fontId="72" fillId="18" borderId="43" xfId="39" applyFont="1" applyFill="1" applyBorder="1" applyAlignment="1">
      <alignment horizontal="center"/>
    </xf>
    <xf numFmtId="0" fontId="72" fillId="18" borderId="44" xfId="39" applyFont="1" applyFill="1" applyBorder="1" applyAlignment="1">
      <alignment horizontal="center"/>
    </xf>
    <xf numFmtId="0" fontId="6" fillId="18" borderId="33" xfId="39" applyFill="1" applyBorder="1" applyAlignment="1" applyProtection="1">
      <alignment horizontal="center"/>
      <protection locked="0"/>
    </xf>
    <xf numFmtId="0" fontId="6" fillId="18" borderId="32" xfId="39" applyFill="1" applyBorder="1" applyAlignment="1" applyProtection="1">
      <alignment horizontal="center"/>
      <protection locked="0"/>
    </xf>
    <xf numFmtId="0" fontId="6" fillId="18" borderId="43" xfId="39" applyFill="1" applyBorder="1" applyAlignment="1" applyProtection="1">
      <alignment horizontal="center"/>
      <protection locked="0"/>
    </xf>
    <xf numFmtId="0" fontId="6" fillId="18" borderId="44" xfId="39" applyFill="1" applyBorder="1" applyAlignment="1" applyProtection="1">
      <alignment horizontal="center"/>
      <protection locked="0"/>
    </xf>
    <xf numFmtId="0" fontId="101" fillId="0" borderId="17" xfId="49" applyFont="1" applyBorder="1" applyAlignment="1">
      <alignment horizontal="center" wrapText="1"/>
    </xf>
    <xf numFmtId="0" fontId="101" fillId="0" borderId="41" xfId="49" applyFont="1" applyBorder="1" applyAlignment="1">
      <alignment horizontal="center" wrapText="1"/>
    </xf>
    <xf numFmtId="0" fontId="0" fillId="0" borderId="10" xfId="0" applyBorder="1" applyAlignment="1">
      <alignment horizontal="center"/>
    </xf>
    <xf numFmtId="0" fontId="4" fillId="21" borderId="37" xfId="1" applyFont="1" applyFill="1" applyBorder="1" applyAlignment="1" applyProtection="1">
      <alignment horizontal="center" wrapText="1"/>
      <protection locked="0"/>
    </xf>
    <xf numFmtId="165" fontId="4" fillId="21" borderId="37" xfId="1" applyNumberFormat="1" applyFont="1" applyFill="1" applyBorder="1" applyAlignment="1" applyProtection="1">
      <alignment horizontal="center" wrapText="1"/>
      <protection locked="0"/>
    </xf>
    <xf numFmtId="2" fontId="4" fillId="21" borderId="37" xfId="1" applyNumberFormat="1" applyFont="1" applyFill="1" applyBorder="1" applyAlignment="1" applyProtection="1">
      <alignment horizontal="center" wrapText="1"/>
      <protection locked="0"/>
    </xf>
    <xf numFmtId="0" fontId="91" fillId="18" borderId="16" xfId="1" applyFont="1" applyFill="1" applyBorder="1" applyAlignment="1">
      <alignment horizontal="center" vertical="center" wrapText="1"/>
    </xf>
    <xf numFmtId="0" fontId="91" fillId="18" borderId="17" xfId="1" applyFont="1" applyFill="1" applyBorder="1" applyAlignment="1">
      <alignment horizontal="center" vertical="center"/>
    </xf>
    <xf numFmtId="0" fontId="91" fillId="18" borderId="41" xfId="1" applyFont="1" applyFill="1" applyBorder="1" applyAlignment="1">
      <alignment horizontal="center" vertical="center"/>
    </xf>
    <xf numFmtId="0" fontId="91" fillId="18" borderId="11" xfId="1" applyFont="1" applyFill="1" applyBorder="1" applyAlignment="1">
      <alignment horizontal="center" vertical="center"/>
    </xf>
    <xf numFmtId="0" fontId="91" fillId="18" borderId="0" xfId="1" applyFont="1" applyFill="1" applyAlignment="1">
      <alignment horizontal="center" vertical="center"/>
    </xf>
    <xf numFmtId="0" fontId="91" fillId="18" borderId="25" xfId="1" applyFont="1" applyFill="1" applyBorder="1" applyAlignment="1">
      <alignment horizontal="center" vertical="center"/>
    </xf>
    <xf numFmtId="0" fontId="61" fillId="21" borderId="46" xfId="1" applyFont="1" applyFill="1" applyBorder="1" applyAlignment="1">
      <alignment horizontal="center" vertical="top" wrapText="1"/>
    </xf>
    <xf numFmtId="0" fontId="61" fillId="21" borderId="0" xfId="1" applyFont="1" applyFill="1" applyAlignment="1" applyProtection="1">
      <alignment horizontal="left" vertical="top" wrapText="1"/>
      <protection locked="0"/>
    </xf>
    <xf numFmtId="0" fontId="7" fillId="21" borderId="10" xfId="1" applyFont="1" applyFill="1" applyBorder="1" applyAlignment="1" applyProtection="1">
      <alignment horizontal="center" wrapText="1"/>
      <protection locked="0"/>
    </xf>
    <xf numFmtId="165" fontId="7" fillId="21" borderId="10" xfId="1" applyNumberFormat="1" applyFont="1" applyFill="1" applyBorder="1" applyAlignment="1" applyProtection="1">
      <alignment horizontal="center" wrapText="1"/>
      <protection locked="0"/>
    </xf>
    <xf numFmtId="2" fontId="7" fillId="21" borderId="10" xfId="1" applyNumberFormat="1" applyFont="1" applyFill="1" applyBorder="1" applyAlignment="1" applyProtection="1">
      <alignment horizontal="center" wrapText="1"/>
      <protection locked="0"/>
    </xf>
    <xf numFmtId="0" fontId="23" fillId="18" borderId="17" xfId="1" applyFont="1" applyFill="1" applyBorder="1" applyAlignment="1">
      <alignment horizontal="center" vertical="center" wrapText="1"/>
    </xf>
    <xf numFmtId="0" fontId="23" fillId="18" borderId="41" xfId="1" applyFont="1" applyFill="1" applyBorder="1" applyAlignment="1">
      <alignment horizontal="center" vertical="center" wrapText="1"/>
    </xf>
    <xf numFmtId="0" fontId="114" fillId="21" borderId="10" xfId="1" applyFont="1" applyFill="1" applyBorder="1" applyAlignment="1">
      <alignment horizontal="center" vertical="top"/>
    </xf>
    <xf numFmtId="0" fontId="114" fillId="21" borderId="46" xfId="1" applyFont="1" applyFill="1" applyBorder="1" applyAlignment="1">
      <alignment horizontal="center" vertical="top" wrapText="1"/>
    </xf>
    <xf numFmtId="0" fontId="114" fillId="21" borderId="10" xfId="1" applyFont="1" applyFill="1" applyBorder="1" applyAlignment="1">
      <alignment horizontal="center" vertical="top" wrapText="1"/>
    </xf>
    <xf numFmtId="0" fontId="113" fillId="21" borderId="10" xfId="1" applyFont="1" applyFill="1" applyBorder="1" applyAlignment="1" applyProtection="1">
      <alignment horizontal="center"/>
      <protection locked="0"/>
    </xf>
    <xf numFmtId="0" fontId="2" fillId="18" borderId="33" xfId="1" applyFill="1" applyBorder="1" applyAlignment="1">
      <alignment horizontal="left"/>
    </xf>
    <xf numFmtId="0" fontId="2" fillId="18" borderId="43" xfId="1" applyFill="1" applyBorder="1" applyAlignment="1" applyProtection="1">
      <alignment horizontal="left"/>
      <protection locked="0"/>
    </xf>
    <xf numFmtId="14" fontId="2" fillId="18" borderId="43" xfId="1" applyNumberFormat="1" applyFill="1" applyBorder="1" applyAlignment="1" applyProtection="1">
      <alignment horizontal="left"/>
      <protection locked="0"/>
    </xf>
    <xf numFmtId="0" fontId="2" fillId="18" borderId="32" xfId="1" applyFill="1" applyBorder="1" applyAlignment="1" applyProtection="1">
      <alignment horizontal="left"/>
      <protection locked="0"/>
    </xf>
    <xf numFmtId="0" fontId="7" fillId="0" borderId="70" xfId="1" applyFont="1" applyBorder="1" applyAlignment="1">
      <alignment horizontal="center" vertical="center" wrapText="1"/>
    </xf>
    <xf numFmtId="0" fontId="7" fillId="0" borderId="71" xfId="1" applyFont="1" applyBorder="1" applyAlignment="1">
      <alignment horizontal="center" vertical="center" wrapText="1"/>
    </xf>
    <xf numFmtId="0" fontId="7" fillId="0" borderId="72"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0" xfId="1" applyFont="1" applyAlignment="1">
      <alignment horizontal="center" vertical="center" wrapText="1"/>
    </xf>
    <xf numFmtId="0" fontId="7" fillId="0" borderId="25"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44" xfId="1" applyFont="1" applyBorder="1" applyAlignment="1">
      <alignment horizontal="center" vertical="center" wrapText="1"/>
    </xf>
    <xf numFmtId="0" fontId="18" fillId="18" borderId="38" xfId="1" applyFont="1" applyFill="1" applyBorder="1" applyAlignment="1">
      <alignment horizontal="left"/>
    </xf>
    <xf numFmtId="0" fontId="123" fillId="18" borderId="16" xfId="1" applyFont="1" applyFill="1" applyBorder="1" applyAlignment="1">
      <alignment horizontal="center" vertical="center"/>
    </xf>
    <xf numFmtId="0" fontId="123" fillId="18" borderId="17" xfId="1" applyFont="1" applyFill="1" applyBorder="1" applyAlignment="1">
      <alignment horizontal="center" vertical="center"/>
    </xf>
    <xf numFmtId="0" fontId="123" fillId="18" borderId="41" xfId="1" applyFont="1" applyFill="1" applyBorder="1" applyAlignment="1">
      <alignment horizontal="center" vertical="center"/>
    </xf>
    <xf numFmtId="0" fontId="12" fillId="21" borderId="24" xfId="1" applyFont="1" applyFill="1" applyBorder="1" applyAlignment="1">
      <alignment horizontal="left"/>
    </xf>
    <xf numFmtId="0" fontId="12" fillId="21" borderId="61" xfId="1" applyFont="1" applyFill="1" applyBorder="1" applyAlignment="1">
      <alignment horizontal="left"/>
    </xf>
    <xf numFmtId="0" fontId="12" fillId="21" borderId="22" xfId="1" applyFont="1" applyFill="1" applyBorder="1" applyAlignment="1">
      <alignment horizontal="left"/>
    </xf>
    <xf numFmtId="0" fontId="12" fillId="21" borderId="23" xfId="1" applyFont="1" applyFill="1" applyBorder="1" applyAlignment="1">
      <alignment horizontal="left"/>
    </xf>
    <xf numFmtId="0" fontId="7" fillId="18" borderId="16" xfId="1" applyFont="1" applyFill="1" applyBorder="1" applyAlignment="1">
      <alignment horizontal="left" vertical="top"/>
    </xf>
    <xf numFmtId="0" fontId="7" fillId="18" borderId="17" xfId="1" applyFont="1" applyFill="1" applyBorder="1" applyAlignment="1">
      <alignment horizontal="left" vertical="top"/>
    </xf>
    <xf numFmtId="0" fontId="2" fillId="18" borderId="17" xfId="1" applyFill="1" applyBorder="1" applyAlignment="1">
      <alignment horizontal="center" vertical="top"/>
    </xf>
    <xf numFmtId="0" fontId="2" fillId="18" borderId="41" xfId="1" applyFill="1" applyBorder="1" applyAlignment="1">
      <alignment horizontal="center" vertical="top"/>
    </xf>
    <xf numFmtId="0" fontId="7" fillId="18" borderId="50" xfId="1" applyFont="1" applyFill="1" applyBorder="1" applyAlignment="1">
      <alignment horizontal="left" vertical="top"/>
    </xf>
    <xf numFmtId="0" fontId="7" fillId="18" borderId="43" xfId="1" quotePrefix="1" applyFont="1" applyFill="1" applyBorder="1" applyAlignment="1">
      <alignment horizontal="center"/>
    </xf>
    <xf numFmtId="0" fontId="7" fillId="18" borderId="44" xfId="1" quotePrefix="1" applyFont="1" applyFill="1" applyBorder="1" applyAlignment="1">
      <alignment horizontal="center"/>
    </xf>
    <xf numFmtId="14" fontId="12" fillId="21" borderId="24" xfId="1" quotePrefix="1" applyNumberFormat="1" applyFont="1" applyFill="1" applyBorder="1" applyAlignment="1" applyProtection="1">
      <alignment horizontal="left"/>
      <protection locked="0"/>
    </xf>
    <xf numFmtId="0" fontId="7" fillId="18" borderId="11" xfId="1" applyFont="1" applyFill="1" applyBorder="1" applyAlignment="1">
      <alignment horizontal="center" vertical="center" wrapText="1"/>
    </xf>
    <xf numFmtId="0" fontId="7" fillId="18" borderId="0" xfId="1" applyFont="1" applyFill="1" applyAlignment="1">
      <alignment horizontal="center" vertical="center" wrapText="1"/>
    </xf>
    <xf numFmtId="0" fontId="7" fillId="18" borderId="25" xfId="1" applyFont="1" applyFill="1" applyBorder="1" applyAlignment="1">
      <alignment horizontal="center" vertical="center" wrapText="1"/>
    </xf>
    <xf numFmtId="0" fontId="7" fillId="18" borderId="42" xfId="1" applyFont="1" applyFill="1" applyBorder="1" applyAlignment="1">
      <alignment horizontal="center" vertical="center" wrapText="1"/>
    </xf>
    <xf numFmtId="0" fontId="7" fillId="18" borderId="43" xfId="1" applyFont="1" applyFill="1" applyBorder="1" applyAlignment="1">
      <alignment horizontal="center" vertical="center" wrapText="1"/>
    </xf>
    <xf numFmtId="0" fontId="7" fillId="18" borderId="44" xfId="1" applyFont="1" applyFill="1" applyBorder="1" applyAlignment="1">
      <alignment horizontal="center" vertical="center" wrapText="1"/>
    </xf>
    <xf numFmtId="14" fontId="2" fillId="18" borderId="10" xfId="1" applyNumberFormat="1" applyFill="1" applyBorder="1" applyAlignment="1" applyProtection="1">
      <alignment horizontal="left"/>
      <protection locked="0"/>
    </xf>
    <xf numFmtId="0" fontId="2" fillId="18" borderId="12" xfId="1" applyFill="1" applyBorder="1" applyAlignment="1" applyProtection="1">
      <alignment horizontal="left"/>
      <protection locked="0"/>
    </xf>
    <xf numFmtId="0" fontId="23" fillId="18" borderId="70" xfId="1" applyFont="1" applyFill="1" applyBorder="1" applyAlignment="1">
      <alignment horizontal="center" vertical="center"/>
    </xf>
    <xf numFmtId="0" fontId="23" fillId="18" borderId="71" xfId="1" applyFont="1" applyFill="1" applyBorder="1" applyAlignment="1">
      <alignment horizontal="center" vertical="center"/>
    </xf>
    <xf numFmtId="0" fontId="23" fillId="18" borderId="72" xfId="1" applyFont="1" applyFill="1" applyBorder="1" applyAlignment="1">
      <alignment horizontal="center" vertical="center"/>
    </xf>
    <xf numFmtId="0" fontId="7" fillId="21" borderId="74" xfId="1" quotePrefix="1" applyFont="1" applyFill="1" applyBorder="1" applyAlignment="1">
      <alignment horizontal="center"/>
    </xf>
    <xf numFmtId="0" fontId="7" fillId="21" borderId="73" xfId="1" quotePrefix="1" applyFont="1" applyFill="1" applyBorder="1" applyAlignment="1">
      <alignment horizontal="center"/>
    </xf>
    <xf numFmtId="0" fontId="7" fillId="21" borderId="31" xfId="1" quotePrefix="1" applyFont="1" applyFill="1" applyBorder="1" applyAlignment="1">
      <alignment horizontal="center"/>
    </xf>
    <xf numFmtId="0" fontId="2" fillId="21" borderId="24" xfId="1" applyFill="1" applyBorder="1" applyAlignment="1">
      <alignment horizontal="center" vertical="top"/>
    </xf>
    <xf numFmtId="0" fontId="2" fillId="21" borderId="48" xfId="1" applyFill="1" applyBorder="1" applyAlignment="1">
      <alignment horizontal="center" vertical="top"/>
    </xf>
    <xf numFmtId="0" fontId="120" fillId="34" borderId="10" xfId="49" applyFont="1" applyFill="1" applyBorder="1" applyAlignment="1" applyProtection="1">
      <alignment horizontal="center"/>
      <protection locked="0"/>
    </xf>
    <xf numFmtId="0" fontId="102" fillId="33" borderId="27" xfId="1" applyFont="1" applyFill="1" applyBorder="1" applyAlignment="1" applyProtection="1">
      <alignment horizontal="left"/>
      <protection locked="0"/>
    </xf>
    <xf numFmtId="0" fontId="102" fillId="33" borderId="24" xfId="1" applyFont="1" applyFill="1" applyBorder="1" applyAlignment="1" applyProtection="1">
      <alignment horizontal="left"/>
      <protection locked="0"/>
    </xf>
    <xf numFmtId="0" fontId="102" fillId="33" borderId="61" xfId="1" applyFont="1" applyFill="1" applyBorder="1" applyAlignment="1" applyProtection="1">
      <alignment horizontal="left"/>
      <protection locked="0"/>
    </xf>
    <xf numFmtId="0" fontId="102" fillId="33" borderId="11" xfId="1" applyFont="1" applyFill="1" applyBorder="1" applyAlignment="1" applyProtection="1">
      <alignment horizontal="center"/>
      <protection locked="0"/>
    </xf>
    <xf numFmtId="0" fontId="102" fillId="33" borderId="0" xfId="1" applyFont="1" applyFill="1" applyAlignment="1" applyProtection="1">
      <alignment horizontal="center"/>
      <protection locked="0"/>
    </xf>
    <xf numFmtId="0" fontId="102" fillId="33" borderId="25" xfId="1" applyFont="1" applyFill="1" applyBorder="1" applyAlignment="1" applyProtection="1">
      <alignment horizontal="center"/>
      <protection locked="0"/>
    </xf>
    <xf numFmtId="0" fontId="102" fillId="33" borderId="42" xfId="1" applyFont="1" applyFill="1" applyBorder="1" applyAlignment="1" applyProtection="1">
      <alignment horizontal="center"/>
      <protection locked="0"/>
    </xf>
    <xf numFmtId="0" fontId="102" fillId="33" borderId="43" xfId="1" applyFont="1" applyFill="1" applyBorder="1" applyAlignment="1" applyProtection="1">
      <alignment horizontal="center"/>
      <protection locked="0"/>
    </xf>
    <xf numFmtId="0" fontId="102" fillId="33" borderId="44" xfId="1" applyFont="1" applyFill="1" applyBorder="1" applyAlignment="1" applyProtection="1">
      <alignment horizontal="center"/>
      <protection locked="0"/>
    </xf>
    <xf numFmtId="0" fontId="102" fillId="33" borderId="66" xfId="1" applyFont="1" applyFill="1" applyBorder="1" applyAlignment="1" applyProtection="1">
      <alignment horizontal="center" vertical="center" wrapText="1"/>
      <protection locked="0"/>
    </xf>
    <xf numFmtId="0" fontId="102" fillId="33" borderId="63" xfId="1" applyFont="1" applyFill="1" applyBorder="1" applyAlignment="1" applyProtection="1">
      <alignment horizontal="center" vertical="center" wrapText="1"/>
      <protection locked="0"/>
    </xf>
    <xf numFmtId="0" fontId="102" fillId="33" borderId="64" xfId="1" applyFont="1" applyFill="1" applyBorder="1" applyAlignment="1" applyProtection="1">
      <alignment horizontal="center" vertical="center" wrapText="1"/>
      <protection locked="0"/>
    </xf>
    <xf numFmtId="0" fontId="102" fillId="0" borderId="66" xfId="1" applyFont="1" applyBorder="1" applyAlignment="1" applyProtection="1">
      <alignment horizontal="center" vertical="center" wrapText="1"/>
      <protection locked="0"/>
    </xf>
    <xf numFmtId="0" fontId="102" fillId="0" borderId="63" xfId="1" applyFont="1" applyBorder="1" applyAlignment="1" applyProtection="1">
      <alignment horizontal="center" vertical="center" wrapText="1"/>
      <protection locked="0"/>
    </xf>
    <xf numFmtId="0" fontId="102" fillId="0" borderId="18" xfId="1" applyFont="1" applyBorder="1" applyAlignment="1" applyProtection="1">
      <alignment horizontal="center" vertical="center" wrapText="1"/>
      <protection locked="0"/>
    </xf>
    <xf numFmtId="0" fontId="101" fillId="0" borderId="71" xfId="1" applyFont="1" applyBorder="1" applyAlignment="1">
      <alignment horizontal="center" vertical="center" wrapText="1"/>
    </xf>
    <xf numFmtId="0" fontId="101" fillId="0" borderId="72" xfId="1" applyFont="1" applyBorder="1" applyAlignment="1">
      <alignment horizontal="center" vertical="center" wrapText="1"/>
    </xf>
    <xf numFmtId="0" fontId="8" fillId="0" borderId="56" xfId="1" applyFont="1" applyBorder="1" applyAlignment="1" applyProtection="1">
      <alignment horizontal="center"/>
      <protection locked="0"/>
    </xf>
    <xf numFmtId="0" fontId="8" fillId="0" borderId="10" xfId="1" applyFont="1" applyBorder="1" applyAlignment="1" applyProtection="1">
      <alignment horizontal="center"/>
      <protection locked="0"/>
    </xf>
    <xf numFmtId="0" fontId="8" fillId="0" borderId="55" xfId="1" applyFont="1" applyBorder="1" applyAlignment="1" applyProtection="1">
      <alignment horizontal="center"/>
      <protection locked="0"/>
    </xf>
    <xf numFmtId="0" fontId="102" fillId="0" borderId="11" xfId="1" applyFont="1" applyBorder="1" applyAlignment="1" applyProtection="1">
      <alignment horizontal="center"/>
      <protection locked="0"/>
    </xf>
    <xf numFmtId="0" fontId="102" fillId="0" borderId="0" xfId="1" applyFont="1" applyAlignment="1" applyProtection="1">
      <alignment horizontal="center"/>
      <protection locked="0"/>
    </xf>
    <xf numFmtId="0" fontId="102" fillId="0" borderId="25" xfId="1" applyFont="1" applyBorder="1" applyAlignment="1" applyProtection="1">
      <alignment horizontal="center"/>
      <protection locked="0"/>
    </xf>
    <xf numFmtId="0" fontId="8" fillId="25" borderId="16" xfId="1" applyFont="1" applyFill="1" applyBorder="1" applyAlignment="1" applyProtection="1">
      <alignment horizontal="left"/>
      <protection locked="0"/>
    </xf>
    <xf numFmtId="0" fontId="8" fillId="25" borderId="17" xfId="1" applyFont="1" applyFill="1" applyBorder="1" applyAlignment="1" applyProtection="1">
      <alignment horizontal="left"/>
      <protection locked="0"/>
    </xf>
    <xf numFmtId="0" fontId="102" fillId="0" borderId="71" xfId="1" applyFont="1" applyBorder="1" applyAlignment="1" applyProtection="1">
      <alignment horizontal="center"/>
      <protection locked="0"/>
    </xf>
    <xf numFmtId="0" fontId="103" fillId="0" borderId="71" xfId="1" applyFont="1" applyBorder="1" applyAlignment="1" applyProtection="1">
      <alignment horizontal="center"/>
      <protection locked="0"/>
    </xf>
    <xf numFmtId="0" fontId="2" fillId="0" borderId="10" xfId="1" applyBorder="1" applyAlignment="1" applyProtection="1">
      <alignment horizontal="center"/>
      <protection locked="0"/>
    </xf>
    <xf numFmtId="0" fontId="23" fillId="0" borderId="0" xfId="1" applyFont="1" applyAlignment="1">
      <alignment horizontal="center"/>
    </xf>
    <xf numFmtId="0" fontId="2" fillId="0" borderId="30" xfId="1" applyBorder="1" applyAlignment="1">
      <alignment vertical="top" wrapText="1"/>
    </xf>
    <xf numFmtId="0" fontId="2" fillId="0" borderId="46" xfId="1" applyBorder="1" applyAlignment="1">
      <alignment vertical="top" wrapText="1"/>
    </xf>
    <xf numFmtId="0" fontId="2" fillId="0" borderId="14" xfId="1" applyBorder="1" applyAlignment="1">
      <alignment vertical="top" wrapText="1"/>
    </xf>
    <xf numFmtId="0" fontId="108" fillId="0" borderId="10" xfId="1" applyFont="1" applyBorder="1" applyAlignment="1">
      <alignment horizontal="center"/>
    </xf>
    <xf numFmtId="0" fontId="91" fillId="0" borderId="10" xfId="1" applyFont="1" applyBorder="1" applyAlignment="1" applyProtection="1">
      <alignment horizontal="center"/>
      <protection locked="0"/>
    </xf>
    <xf numFmtId="0" fontId="2" fillId="0" borderId="0" xfId="1" applyAlignment="1">
      <alignment vertical="top" wrapText="1"/>
    </xf>
    <xf numFmtId="0" fontId="118" fillId="0" borderId="0" xfId="50" applyFont="1" applyAlignment="1">
      <alignment horizontal="left" wrapText="1"/>
    </xf>
    <xf numFmtId="0" fontId="67" fillId="0" borderId="13" xfId="1" applyFont="1" applyBorder="1" applyAlignment="1">
      <alignment horizontal="center" vertical="center" wrapText="1"/>
    </xf>
    <xf numFmtId="0" fontId="50" fillId="21" borderId="13" xfId="1" applyFont="1" applyFill="1" applyBorder="1" applyAlignment="1">
      <alignment horizontal="center" vertical="center" wrapText="1"/>
    </xf>
    <xf numFmtId="0" fontId="73" fillId="27" borderId="90" xfId="1" applyFont="1" applyFill="1" applyBorder="1" applyAlignment="1">
      <alignment horizontal="center" vertical="center" wrapText="1"/>
    </xf>
    <xf numFmtId="0" fontId="73" fillId="27" borderId="91" xfId="1" applyFont="1" applyFill="1" applyBorder="1" applyAlignment="1">
      <alignment horizontal="center" vertical="center" wrapText="1"/>
    </xf>
    <xf numFmtId="0" fontId="73" fillId="27" borderId="92" xfId="1" applyFont="1" applyFill="1" applyBorder="1" applyAlignment="1">
      <alignment horizontal="center" vertical="center" wrapText="1"/>
    </xf>
    <xf numFmtId="0" fontId="74" fillId="28" borderId="13" xfId="1" applyFont="1" applyFill="1" applyBorder="1" applyAlignment="1">
      <alignment horizontal="center" vertical="center" wrapText="1"/>
    </xf>
    <xf numFmtId="0" fontId="73" fillId="27" borderId="93" xfId="1" applyFont="1" applyFill="1" applyBorder="1" applyAlignment="1">
      <alignment horizontal="center" vertical="center" wrapText="1"/>
    </xf>
    <xf numFmtId="0" fontId="73" fillId="27" borderId="94" xfId="1" applyFont="1" applyFill="1" applyBorder="1" applyAlignment="1">
      <alignment horizontal="center" vertical="center" wrapText="1"/>
    </xf>
    <xf numFmtId="0" fontId="73" fillId="27" borderId="95" xfId="1" applyFont="1" applyFill="1" applyBorder="1" applyAlignment="1">
      <alignment horizontal="center" vertical="center" wrapText="1"/>
    </xf>
    <xf numFmtId="0" fontId="67" fillId="0" borderId="39" xfId="1" applyFont="1" applyBorder="1" applyAlignment="1">
      <alignment horizontal="center" vertical="center" wrapText="1"/>
    </xf>
    <xf numFmtId="0" fontId="67" fillId="0" borderId="40" xfId="1" applyFont="1" applyBorder="1" applyAlignment="1">
      <alignment horizontal="center" vertical="center" wrapText="1"/>
    </xf>
    <xf numFmtId="0" fontId="67" fillId="0" borderId="15" xfId="1" applyFont="1" applyBorder="1" applyAlignment="1">
      <alignment horizontal="center" vertical="center" wrapText="1"/>
    </xf>
    <xf numFmtId="0" fontId="66" fillId="0" borderId="39" xfId="1" applyFont="1" applyBorder="1" applyAlignment="1">
      <alignment horizontal="left" vertical="center" wrapText="1" indent="1"/>
    </xf>
    <xf numFmtId="0" fontId="66" fillId="0" borderId="40" xfId="1" applyFont="1" applyBorder="1" applyAlignment="1">
      <alignment horizontal="left" vertical="center" wrapText="1" indent="1"/>
    </xf>
    <xf numFmtId="0" fontId="66" fillId="0" borderId="15" xfId="1" applyFont="1" applyBorder="1" applyAlignment="1">
      <alignment horizontal="left" vertical="center" wrapText="1" indent="1"/>
    </xf>
    <xf numFmtId="0" fontId="75" fillId="29" borderId="30" xfId="1" applyFont="1" applyFill="1" applyBorder="1" applyAlignment="1">
      <alignment horizontal="center"/>
    </xf>
    <xf numFmtId="0" fontId="76" fillId="29" borderId="46" xfId="1" applyFont="1" applyFill="1" applyBorder="1" applyAlignment="1">
      <alignment horizontal="center"/>
    </xf>
    <xf numFmtId="0" fontId="76" fillId="29" borderId="14" xfId="1" applyFont="1" applyFill="1" applyBorder="1" applyAlignment="1">
      <alignment horizontal="center"/>
    </xf>
    <xf numFmtId="0" fontId="77" fillId="21" borderId="37" xfId="1" applyFont="1" applyFill="1" applyBorder="1" applyAlignment="1">
      <alignment horizontal="center"/>
    </xf>
    <xf numFmtId="0" fontId="23" fillId="21" borderId="10" xfId="40" applyFont="1" applyFill="1" applyBorder="1" applyAlignment="1">
      <alignment horizontal="center" vertical="top"/>
    </xf>
    <xf numFmtId="0" fontId="57" fillId="21" borderId="36" xfId="40" applyFont="1" applyFill="1" applyBorder="1" applyAlignment="1">
      <alignment horizontal="center"/>
    </xf>
    <xf numFmtId="0" fontId="57" fillId="21" borderId="37" xfId="40" applyFont="1" applyFill="1" applyBorder="1" applyAlignment="1">
      <alignment horizontal="center"/>
    </xf>
    <xf numFmtId="0" fontId="57" fillId="21" borderId="38" xfId="40" applyFont="1" applyFill="1" applyBorder="1" applyAlignment="1">
      <alignment horizontal="center"/>
    </xf>
    <xf numFmtId="0" fontId="23" fillId="21" borderId="34" xfId="40" applyFont="1" applyFill="1" applyBorder="1" applyAlignment="1">
      <alignment horizontal="right" vertical="center" textRotation="90"/>
    </xf>
    <xf numFmtId="0" fontId="3" fillId="21" borderId="35" xfId="40" applyFont="1" applyFill="1" applyBorder="1" applyAlignment="1">
      <alignment horizontal="left" vertical="top" wrapText="1"/>
    </xf>
    <xf numFmtId="0" fontId="2" fillId="0" borderId="36" xfId="49" applyBorder="1" applyAlignment="1">
      <alignment horizontal="left" vertical="top" wrapText="1"/>
    </xf>
    <xf numFmtId="0" fontId="2" fillId="0" borderId="38" xfId="49" applyBorder="1" applyAlignment="1">
      <alignment horizontal="left" vertical="top" wrapText="1"/>
    </xf>
    <xf numFmtId="0" fontId="2" fillId="0" borderId="34" xfId="49" applyBorder="1" applyAlignment="1">
      <alignment horizontal="left" vertical="top" wrapText="1"/>
    </xf>
    <xf numFmtId="0" fontId="2" fillId="0" borderId="35" xfId="49" applyBorder="1" applyAlignment="1">
      <alignment horizontal="left" vertical="top" wrapText="1"/>
    </xf>
    <xf numFmtId="0" fontId="2" fillId="0" borderId="29" xfId="49" applyBorder="1" applyAlignment="1">
      <alignment horizontal="left" vertical="top" wrapText="1"/>
    </xf>
    <xf numFmtId="0" fontId="2" fillId="0" borderId="12" xfId="49" applyBorder="1" applyAlignment="1">
      <alignment horizontal="left" vertical="top" wrapText="1"/>
    </xf>
    <xf numFmtId="167" fontId="2" fillId="0" borderId="39" xfId="49" applyNumberFormat="1" applyBorder="1" applyAlignment="1">
      <alignment horizontal="center" vertical="center"/>
    </xf>
    <xf numFmtId="167" fontId="2" fillId="0" borderId="40" xfId="49" applyNumberFormat="1" applyBorder="1" applyAlignment="1">
      <alignment horizontal="center" vertical="center"/>
    </xf>
    <xf numFmtId="167" fontId="2" fillId="0" borderId="15" xfId="49" applyNumberFormat="1" applyBorder="1" applyAlignment="1">
      <alignment horizontal="center" vertical="center"/>
    </xf>
    <xf numFmtId="0" fontId="2" fillId="0" borderId="13" xfId="49" applyBorder="1" applyAlignment="1">
      <alignment horizontal="left" vertical="top" wrapText="1"/>
    </xf>
    <xf numFmtId="0" fontId="2" fillId="18" borderId="30" xfId="49" applyFill="1" applyBorder="1" applyAlignment="1" applyProtection="1">
      <alignment horizontal="left" vertical="center" wrapText="1"/>
      <protection locked="0"/>
    </xf>
    <xf numFmtId="0" fontId="2" fillId="18" borderId="14" xfId="49" applyFill="1" applyBorder="1" applyAlignment="1" applyProtection="1">
      <alignment horizontal="left" vertical="center" wrapText="1"/>
      <protection locked="0"/>
    </xf>
    <xf numFmtId="0" fontId="2" fillId="18" borderId="16" xfId="49" applyFill="1" applyBorder="1" applyAlignment="1">
      <alignment horizontal="center"/>
    </xf>
    <xf numFmtId="0" fontId="2" fillId="18" borderId="17" xfId="49" applyFill="1" applyBorder="1" applyAlignment="1">
      <alignment horizontal="center"/>
    </xf>
    <xf numFmtId="0" fontId="2" fillId="18" borderId="41" xfId="49" applyFill="1" applyBorder="1" applyAlignment="1">
      <alignment horizontal="center"/>
    </xf>
    <xf numFmtId="0" fontId="3" fillId="18" borderId="80" xfId="49" applyFont="1" applyFill="1" applyBorder="1" applyAlignment="1" applyProtection="1">
      <alignment horizontal="center"/>
      <protection locked="0"/>
    </xf>
    <xf numFmtId="0" fontId="2" fillId="18" borderId="81" xfId="49" applyFill="1" applyBorder="1" applyAlignment="1" applyProtection="1">
      <alignment horizontal="center"/>
      <protection locked="0"/>
    </xf>
    <xf numFmtId="0" fontId="2" fillId="18" borderId="15" xfId="49" applyFill="1" applyBorder="1" applyAlignment="1" applyProtection="1">
      <alignment horizontal="left" vertical="center" wrapText="1"/>
      <protection locked="0"/>
    </xf>
    <xf numFmtId="0" fontId="2" fillId="18" borderId="13" xfId="49" applyFill="1" applyBorder="1" applyAlignment="1" applyProtection="1">
      <alignment horizontal="left" vertical="center" wrapText="1"/>
      <protection locked="0"/>
    </xf>
    <xf numFmtId="0" fontId="2" fillId="0" borderId="36" xfId="49" applyBorder="1" applyAlignment="1">
      <alignment horizontal="left" vertical="center" wrapText="1"/>
    </xf>
    <xf numFmtId="0" fontId="2" fillId="0" borderId="38" xfId="49" applyBorder="1" applyAlignment="1">
      <alignment horizontal="left" vertical="center" wrapText="1"/>
    </xf>
    <xf numFmtId="0" fontId="2" fillId="0" borderId="34" xfId="49" applyBorder="1" applyAlignment="1">
      <alignment horizontal="left" vertical="center" wrapText="1"/>
    </xf>
    <xf numFmtId="0" fontId="2" fillId="0" borderId="35" xfId="49" applyBorder="1" applyAlignment="1">
      <alignment horizontal="left" vertical="center" wrapText="1"/>
    </xf>
    <xf numFmtId="0" fontId="2" fillId="0" borderId="29" xfId="49" applyBorder="1" applyAlignment="1">
      <alignment horizontal="left" vertical="center" wrapText="1"/>
    </xf>
    <xf numFmtId="0" fontId="2" fillId="0" borderId="12" xfId="49" applyBorder="1" applyAlignment="1">
      <alignment horizontal="left" vertical="center" wrapText="1"/>
    </xf>
  </cellXfs>
  <cellStyles count="53">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Hyperlink 2" xfId="35" xr:uid="{00000000-0005-0000-0000-000021000000}"/>
    <cellStyle name="Hyperlink 3" xfId="47" xr:uid="{00000000-0005-0000-0000-000022000000}"/>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2 2" xfId="49" xr:uid="{00000000-0005-0000-0000-000028000000}"/>
    <cellStyle name="Normal 2 2 3" xfId="40" xr:uid="{00000000-0005-0000-0000-000029000000}"/>
    <cellStyle name="Normal 3" xfId="1" xr:uid="{00000000-0005-0000-0000-00002A000000}"/>
    <cellStyle name="Normal 3 2" xfId="51" xr:uid="{00000000-0005-0000-0000-00002B000000}"/>
    <cellStyle name="Normal 4" xfId="50" xr:uid="{00000000-0005-0000-0000-00002C000000}"/>
    <cellStyle name="Normal 4 2" xfId="52" xr:uid="{00000000-0005-0000-0000-00002D000000}"/>
    <cellStyle name="Normal_forms" xfId="46" xr:uid="{00000000-0005-0000-0000-00002E000000}"/>
    <cellStyle name="Note 2" xfId="41" xr:uid="{00000000-0005-0000-0000-00002F000000}"/>
    <cellStyle name="Output 2" xfId="42" xr:uid="{00000000-0005-0000-0000-000030000000}"/>
    <cellStyle name="Standard 2" xfId="48" xr:uid="{00000000-0005-0000-0000-000031000000}"/>
    <cellStyle name="Title 2" xfId="43" xr:uid="{00000000-0005-0000-0000-000032000000}"/>
    <cellStyle name="Total 2" xfId="44" xr:uid="{00000000-0005-0000-0000-000033000000}"/>
    <cellStyle name="Warning Text 2" xfId="45" xr:uid="{00000000-0005-0000-0000-000034000000}"/>
  </cellStyles>
  <dxfs count="16">
    <dxf>
      <font>
        <color rgb="FFFF0000"/>
      </font>
      <numFmt numFmtId="0" formatCode="General"/>
    </dxf>
    <dxf>
      <font>
        <color rgb="FFFF0000"/>
      </font>
      <numFmt numFmtId="0" formatCode="Genera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ABF8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4"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3</xdr:col>
      <xdr:colOff>2295524</xdr:colOff>
      <xdr:row>9</xdr:row>
      <xdr:rowOff>9525</xdr:rowOff>
    </xdr:from>
    <xdr:to>
      <xdr:col>3</xdr:col>
      <xdr:colOff>2495548</xdr:colOff>
      <xdr:row>9</xdr:row>
      <xdr:rowOff>304800</xdr:rowOff>
    </xdr:to>
    <xdr:sp macro="" textlink="">
      <xdr:nvSpPr>
        <xdr:cNvPr id="8" name="Right Triangle 7">
          <a:extLst>
            <a:ext uri="{FF2B5EF4-FFF2-40B4-BE49-F238E27FC236}">
              <a16:creationId xmlns:a16="http://schemas.microsoft.com/office/drawing/2014/main" id="{00000000-0008-0000-0000-000008000000}"/>
            </a:ext>
          </a:extLst>
        </xdr:cNvPr>
        <xdr:cNvSpPr/>
      </xdr:nvSpPr>
      <xdr:spPr>
        <a:xfrm flipH="1" flipV="1">
          <a:off x="7934324" y="2105025"/>
          <a:ext cx="200024" cy="295275"/>
        </a:xfrm>
        <a:prstGeom prst="rtTriangl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28577</xdr:colOff>
      <xdr:row>0</xdr:row>
      <xdr:rowOff>38101</xdr:rowOff>
    </xdr:from>
    <xdr:to>
      <xdr:col>1</xdr:col>
      <xdr:colOff>1714501</xdr:colOff>
      <xdr:row>1</xdr:row>
      <xdr:rowOff>195984</xdr:rowOff>
    </xdr:to>
    <xdr:pic>
      <xdr:nvPicPr>
        <xdr:cNvPr id="4" name="Picture 3" descr="cid:image001.png@01D4F060.9517842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7" y="38101"/>
          <a:ext cx="1685924" cy="348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41412</xdr:colOff>
      <xdr:row>1</xdr:row>
      <xdr:rowOff>281610</xdr:rowOff>
    </xdr:from>
    <xdr:to>
      <xdr:col>1</xdr:col>
      <xdr:colOff>1706217</xdr:colOff>
      <xdr:row>1</xdr:row>
      <xdr:rowOff>737152</xdr:rowOff>
    </xdr:to>
    <xdr:pic>
      <xdr:nvPicPr>
        <xdr:cNvPr id="3" name="Picture 2">
          <a:extLst>
            <a:ext uri="{FF2B5EF4-FFF2-40B4-BE49-F238E27FC236}">
              <a16:creationId xmlns:a16="http://schemas.microsoft.com/office/drawing/2014/main" id="{4505B680-B928-D43D-A1B1-C6FCA531D7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2716" y="472110"/>
          <a:ext cx="1664805" cy="455542"/>
        </a:xfrm>
        <a:prstGeom prst="rect">
          <a:avLst/>
        </a:prstGeom>
      </xdr:spPr>
    </xdr:pic>
    <xdr:clientData/>
  </xdr:twoCellAnchor>
  <xdr:twoCellAnchor editAs="oneCell">
    <xdr:from>
      <xdr:col>4</xdr:col>
      <xdr:colOff>347871</xdr:colOff>
      <xdr:row>0</xdr:row>
      <xdr:rowOff>66260</xdr:rowOff>
    </xdr:from>
    <xdr:to>
      <xdr:col>4</xdr:col>
      <xdr:colOff>2486441</xdr:colOff>
      <xdr:row>1</xdr:row>
      <xdr:rowOff>308024</xdr:rowOff>
    </xdr:to>
    <xdr:pic>
      <xdr:nvPicPr>
        <xdr:cNvPr id="6" name="Picture 5">
          <a:extLst>
            <a:ext uri="{FF2B5EF4-FFF2-40B4-BE49-F238E27FC236}">
              <a16:creationId xmlns:a16="http://schemas.microsoft.com/office/drawing/2014/main" id="{7E28446C-35AB-7D11-0034-7DEC8D16E31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32914" y="66260"/>
          <a:ext cx="2138570" cy="432264"/>
        </a:xfrm>
        <a:prstGeom prst="rect">
          <a:avLst/>
        </a:prstGeom>
      </xdr:spPr>
    </xdr:pic>
    <xdr:clientData/>
  </xdr:twoCellAnchor>
  <xdr:twoCellAnchor editAs="oneCell">
    <xdr:from>
      <xdr:col>4</xdr:col>
      <xdr:colOff>381000</xdr:colOff>
      <xdr:row>1</xdr:row>
      <xdr:rowOff>198783</xdr:rowOff>
    </xdr:from>
    <xdr:to>
      <xdr:col>4</xdr:col>
      <xdr:colOff>2476500</xdr:colOff>
      <xdr:row>1</xdr:row>
      <xdr:rowOff>794293</xdr:rowOff>
    </xdr:to>
    <xdr:pic>
      <xdr:nvPicPr>
        <xdr:cNvPr id="9" name="Picture 8">
          <a:extLst>
            <a:ext uri="{FF2B5EF4-FFF2-40B4-BE49-F238E27FC236}">
              <a16:creationId xmlns:a16="http://schemas.microsoft.com/office/drawing/2014/main" id="{06B59CE9-DD67-2A07-9E8D-7F7BC1C9B81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66043" y="389283"/>
          <a:ext cx="2095500" cy="5955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361950</xdr:rowOff>
        </xdr:from>
        <xdr:to>
          <xdr:col>0</xdr:col>
          <xdr:colOff>1962150</xdr:colOff>
          <xdr:row>2</xdr:row>
          <xdr:rowOff>66675</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11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per Submission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xdr:row>
          <xdr:rowOff>133350</xdr:rowOff>
        </xdr:from>
        <xdr:to>
          <xdr:col>0</xdr:col>
          <xdr:colOff>2381250</xdr:colOff>
          <xdr:row>3</xdr:row>
          <xdr:rowOff>57150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11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 No Special Characteristics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xdr:row>
          <xdr:rowOff>142875</xdr:rowOff>
        </xdr:from>
        <xdr:to>
          <xdr:col>0</xdr:col>
          <xdr:colOff>2438400</xdr:colOff>
          <xdr:row>4</xdr:row>
          <xdr:rowOff>38100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11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MSA evaluated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xdr:row>
          <xdr:rowOff>152400</xdr:rowOff>
        </xdr:from>
        <xdr:to>
          <xdr:col>0</xdr:col>
          <xdr:colOff>1562100</xdr:colOff>
          <xdr:row>5</xdr:row>
          <xdr:rowOff>47625</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11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Total GRR &lt; 10%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xdr:row>
          <xdr:rowOff>142875</xdr:rowOff>
        </xdr:from>
        <xdr:to>
          <xdr:col>0</xdr:col>
          <xdr:colOff>2190750</xdr:colOff>
          <xdr:row>6</xdr:row>
          <xdr:rowOff>38100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11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 &lt; Total GRR &lt;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xdr:row>
          <xdr:rowOff>142875</xdr:rowOff>
        </xdr:from>
        <xdr:to>
          <xdr:col>0</xdr:col>
          <xdr:colOff>2695575</xdr:colOff>
          <xdr:row>7</xdr:row>
          <xdr:rowOff>38100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11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Total GRR &gt; 30% - Action plan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152400</xdr:rowOff>
        </xdr:from>
        <xdr:to>
          <xdr:col>0</xdr:col>
          <xdr:colOff>2495550</xdr:colOff>
          <xdr:row>9</xdr:row>
          <xdr:rowOff>9525</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11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MSA included as separate tab(s) in this workbook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xdr:row>
          <xdr:rowOff>142875</xdr:rowOff>
        </xdr:from>
        <xdr:to>
          <xdr:col>0</xdr:col>
          <xdr:colOff>2438400</xdr:colOff>
          <xdr:row>8</xdr:row>
          <xdr:rowOff>38100</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11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MSA attached below</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xdr:row>
          <xdr:rowOff>0</xdr:rowOff>
        </xdr:from>
        <xdr:to>
          <xdr:col>0</xdr:col>
          <xdr:colOff>1066800</xdr:colOff>
          <xdr:row>2</xdr:row>
          <xdr:rowOff>28575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14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47625</xdr:colOff>
          <xdr:row>12</xdr:row>
          <xdr:rowOff>38100</xdr:rowOff>
        </xdr:from>
        <xdr:to>
          <xdr:col>15</xdr:col>
          <xdr:colOff>552450</xdr:colOff>
          <xdr:row>18</xdr:row>
          <xdr:rowOff>190500</xdr:rowOff>
        </xdr:to>
        <xdr:sp macro="" textlink="">
          <xdr:nvSpPr>
            <xdr:cNvPr id="141315" name="Object 3" hidden="1">
              <a:extLst>
                <a:ext uri="{63B3BB69-23CF-44E3-9099-C40C66FF867C}">
                  <a14:compatExt spid="_x0000_s141315"/>
                </a:ext>
                <a:ext uri="{FF2B5EF4-FFF2-40B4-BE49-F238E27FC236}">
                  <a16:creationId xmlns:a16="http://schemas.microsoft.com/office/drawing/2014/main" id="{00000000-0008-0000-1600-0000032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57150</xdr:rowOff>
        </xdr:from>
        <xdr:to>
          <xdr:col>15</xdr:col>
          <xdr:colOff>552450</xdr:colOff>
          <xdr:row>11</xdr:row>
          <xdr:rowOff>180975</xdr:rowOff>
        </xdr:to>
        <xdr:sp macro="" textlink="">
          <xdr:nvSpPr>
            <xdr:cNvPr id="141316" name="Object 4" hidden="1">
              <a:extLst>
                <a:ext uri="{63B3BB69-23CF-44E3-9099-C40C66FF867C}">
                  <a14:compatExt spid="_x0000_s141316"/>
                </a:ext>
                <a:ext uri="{FF2B5EF4-FFF2-40B4-BE49-F238E27FC236}">
                  <a16:creationId xmlns:a16="http://schemas.microsoft.com/office/drawing/2014/main" id="{00000000-0008-0000-1600-0000042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0</xdr:rowOff>
        </xdr:from>
        <xdr:to>
          <xdr:col>0</xdr:col>
          <xdr:colOff>1000125</xdr:colOff>
          <xdr:row>2</xdr:row>
          <xdr:rowOff>57150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1800-000001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152400</xdr:rowOff>
        </xdr:from>
        <xdr:to>
          <xdr:col>0</xdr:col>
          <xdr:colOff>1866900</xdr:colOff>
          <xdr:row>6</xdr:row>
          <xdr:rowOff>47625</xdr:rowOff>
        </xdr:to>
        <xdr:sp macro="" textlink="">
          <xdr:nvSpPr>
            <xdr:cNvPr id="105474" name="Check Box 2" hidden="1">
              <a:extLst>
                <a:ext uri="{63B3BB69-23CF-44E3-9099-C40C66FF867C}">
                  <a14:compatExt spid="_x0000_s105474"/>
                </a:ext>
                <a:ext uri="{FF2B5EF4-FFF2-40B4-BE49-F238E27FC236}">
                  <a16:creationId xmlns:a16="http://schemas.microsoft.com/office/drawing/2014/main" id="{00000000-0008-0000-1800-000002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IATF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152400</xdr:rowOff>
        </xdr:from>
        <xdr:to>
          <xdr:col>0</xdr:col>
          <xdr:colOff>1790700</xdr:colOff>
          <xdr:row>8</xdr:row>
          <xdr:rowOff>47625</xdr:rowOff>
        </xdr:to>
        <xdr:sp macro="" textlink="">
          <xdr:nvSpPr>
            <xdr:cNvPr id="105475" name="Check Box 3" hidden="1">
              <a:extLst>
                <a:ext uri="{63B3BB69-23CF-44E3-9099-C40C66FF867C}">
                  <a14:compatExt spid="_x0000_s105475"/>
                </a:ext>
                <a:ext uri="{FF2B5EF4-FFF2-40B4-BE49-F238E27FC236}">
                  <a16:creationId xmlns:a16="http://schemas.microsoft.com/office/drawing/2014/main" id="{00000000-0008-0000-1800-000003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ISO 14000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xdr:row>
          <xdr:rowOff>152400</xdr:rowOff>
        </xdr:from>
        <xdr:to>
          <xdr:col>0</xdr:col>
          <xdr:colOff>1514475</xdr:colOff>
          <xdr:row>9</xdr:row>
          <xdr:rowOff>47625</xdr:rowOff>
        </xdr:to>
        <xdr:sp macro="" textlink="">
          <xdr:nvSpPr>
            <xdr:cNvPr id="105476" name="Check Box 4" hidden="1">
              <a:extLst>
                <a:ext uri="{63B3BB69-23CF-44E3-9099-C40C66FF867C}">
                  <a14:compatExt spid="_x0000_s105476"/>
                </a:ext>
                <a:ext uri="{FF2B5EF4-FFF2-40B4-BE49-F238E27FC236}">
                  <a16:creationId xmlns:a16="http://schemas.microsoft.com/office/drawing/2014/main" id="{00000000-0008-0000-1800-000004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A2LA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152400</xdr:rowOff>
        </xdr:from>
        <xdr:to>
          <xdr:col>1</xdr:col>
          <xdr:colOff>285750</xdr:colOff>
          <xdr:row>10</xdr:row>
          <xdr:rowOff>47625</xdr:rowOff>
        </xdr:to>
        <xdr:sp macro="" textlink="">
          <xdr:nvSpPr>
            <xdr:cNvPr id="105477" name="Check Box 5" hidden="1">
              <a:extLst>
                <a:ext uri="{63B3BB69-23CF-44E3-9099-C40C66FF867C}">
                  <a14:compatExt spid="_x0000_s105477"/>
                </a:ext>
                <a:ext uri="{FF2B5EF4-FFF2-40B4-BE49-F238E27FC236}">
                  <a16:creationId xmlns:a16="http://schemas.microsoft.com/office/drawing/2014/main" id="{00000000-0008-0000-1800-000005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ISO/IEC17025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xdr:row>
          <xdr:rowOff>152400</xdr:rowOff>
        </xdr:from>
        <xdr:to>
          <xdr:col>1</xdr:col>
          <xdr:colOff>438150</xdr:colOff>
          <xdr:row>11</xdr:row>
          <xdr:rowOff>47625</xdr:rowOff>
        </xdr:to>
        <xdr:sp macro="" textlink="">
          <xdr:nvSpPr>
            <xdr:cNvPr id="105478" name="Check Box 6" hidden="1">
              <a:extLst>
                <a:ext uri="{63B3BB69-23CF-44E3-9099-C40C66FF867C}">
                  <a14:compatExt spid="_x0000_s105478"/>
                </a:ext>
                <a:ext uri="{FF2B5EF4-FFF2-40B4-BE49-F238E27FC236}">
                  <a16:creationId xmlns:a16="http://schemas.microsoft.com/office/drawing/2014/main" id="{00000000-0008-0000-1800-000006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Certification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152400</xdr:rowOff>
        </xdr:from>
        <xdr:to>
          <xdr:col>0</xdr:col>
          <xdr:colOff>1866900</xdr:colOff>
          <xdr:row>7</xdr:row>
          <xdr:rowOff>47625</xdr:rowOff>
        </xdr:to>
        <xdr:sp macro="" textlink="">
          <xdr:nvSpPr>
            <xdr:cNvPr id="105479" name="Check Box 7" hidden="1">
              <a:extLst>
                <a:ext uri="{63B3BB69-23CF-44E3-9099-C40C66FF867C}">
                  <a14:compatExt spid="_x0000_s105479"/>
                </a:ext>
                <a:ext uri="{FF2B5EF4-FFF2-40B4-BE49-F238E27FC236}">
                  <a16:creationId xmlns:a16="http://schemas.microsoft.com/office/drawing/2014/main" id="{00000000-0008-0000-1800-000007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ISO 9000 Certification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9525</xdr:rowOff>
        </xdr:from>
        <xdr:to>
          <xdr:col>2</xdr:col>
          <xdr:colOff>828675</xdr:colOff>
          <xdr:row>3</xdr:row>
          <xdr:rowOff>28575</xdr:rowOff>
        </xdr:to>
        <xdr:sp macro="" textlink="">
          <xdr:nvSpPr>
            <xdr:cNvPr id="105480" name="Check Box 8" hidden="1">
              <a:extLst>
                <a:ext uri="{63B3BB69-23CF-44E3-9099-C40C66FF867C}">
                  <a14:compatExt spid="_x0000_s105480"/>
                </a:ext>
                <a:ext uri="{FF2B5EF4-FFF2-40B4-BE49-F238E27FC236}">
                  <a16:creationId xmlns:a16="http://schemas.microsoft.com/office/drawing/2014/main" id="{00000000-0008-0000-1800-000008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Certificate(s) previously submitted (no changes)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152400</xdr:rowOff>
        </xdr:from>
        <xdr:to>
          <xdr:col>1</xdr:col>
          <xdr:colOff>57150</xdr:colOff>
          <xdr:row>4</xdr:row>
          <xdr:rowOff>38100</xdr:rowOff>
        </xdr:to>
        <xdr:sp macro="" textlink="">
          <xdr:nvSpPr>
            <xdr:cNvPr id="105481" name="Check Box 9" hidden="1">
              <a:extLst>
                <a:ext uri="{63B3BB69-23CF-44E3-9099-C40C66FF867C}">
                  <a14:compatExt spid="_x0000_s105481"/>
                </a:ext>
                <a:ext uri="{FF2B5EF4-FFF2-40B4-BE49-F238E27FC236}">
                  <a16:creationId xmlns:a16="http://schemas.microsoft.com/office/drawing/2014/main" id="{00000000-0008-0000-1800-000009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Certificate(s)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0</xdr:rowOff>
        </xdr:from>
        <xdr:to>
          <xdr:col>2</xdr:col>
          <xdr:colOff>466725</xdr:colOff>
          <xdr:row>5</xdr:row>
          <xdr:rowOff>47625</xdr:rowOff>
        </xdr:to>
        <xdr:sp macro="" textlink="">
          <xdr:nvSpPr>
            <xdr:cNvPr id="105482" name="Check Box 10" hidden="1">
              <a:extLst>
                <a:ext uri="{63B3BB69-23CF-44E3-9099-C40C66FF867C}">
                  <a14:compatExt spid="_x0000_s105482"/>
                </a:ext>
                <a:ext uri="{FF2B5EF4-FFF2-40B4-BE49-F238E27FC236}">
                  <a16:creationId xmlns:a16="http://schemas.microsoft.com/office/drawing/2014/main" id="{00000000-0008-0000-1800-00000A9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Certificate(s) submitted under separate cover</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22</xdr:row>
          <xdr:rowOff>9525</xdr:rowOff>
        </xdr:from>
        <xdr:to>
          <xdr:col>2</xdr:col>
          <xdr:colOff>2295525</xdr:colOff>
          <xdr:row>23</xdr:row>
          <xdr:rowOff>38100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9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Returnable bin or crate (Specify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19050</xdr:rowOff>
        </xdr:from>
        <xdr:to>
          <xdr:col>2</xdr:col>
          <xdr:colOff>2295525</xdr:colOff>
          <xdr:row>19</xdr:row>
          <xdr:rowOff>47625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19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19050</xdr:rowOff>
        </xdr:from>
        <xdr:to>
          <xdr:col>2</xdr:col>
          <xdr:colOff>2295525</xdr:colOff>
          <xdr:row>25</xdr:row>
          <xdr:rowOff>47625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19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Gaylord container (Specify size)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19050</xdr:rowOff>
        </xdr:from>
        <xdr:to>
          <xdr:col>3</xdr:col>
          <xdr:colOff>342900</xdr:colOff>
          <xdr:row>26</xdr:row>
          <xdr:rowOff>47625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19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Cardboard box (Specify size and test rating)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19050</xdr:rowOff>
        </xdr:from>
        <xdr:to>
          <xdr:col>2</xdr:col>
          <xdr:colOff>2295525</xdr:colOff>
          <xdr:row>27</xdr:row>
          <xdr:rowOff>47625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19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9525</xdr:rowOff>
        </xdr:from>
        <xdr:to>
          <xdr:col>2</xdr:col>
          <xdr:colOff>2295525</xdr:colOff>
          <xdr:row>18</xdr:row>
          <xdr:rowOff>38100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19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Plastic or other dividers (Please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19050</xdr:rowOff>
        </xdr:from>
        <xdr:to>
          <xdr:col>2</xdr:col>
          <xdr:colOff>2295525</xdr:colOff>
          <xdr:row>14</xdr:row>
          <xdr:rowOff>47625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19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Desiccant Bag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19050</xdr:rowOff>
        </xdr:from>
        <xdr:to>
          <xdr:col>2</xdr:col>
          <xdr:colOff>2295525</xdr:colOff>
          <xdr:row>17</xdr:row>
          <xdr:rowOff>47625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19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Cardboard dividers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19050</xdr:rowOff>
        </xdr:from>
        <xdr:to>
          <xdr:col>2</xdr:col>
          <xdr:colOff>2295525</xdr:colOff>
          <xdr:row>9</xdr:row>
          <xdr:rowOff>47625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19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Plastic Bag (Non-VCI)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19050</xdr:rowOff>
        </xdr:from>
        <xdr:to>
          <xdr:col>2</xdr:col>
          <xdr:colOff>2295525</xdr:colOff>
          <xdr:row>10</xdr:row>
          <xdr:rowOff>47625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19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VCI Bag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19050</xdr:rowOff>
        </xdr:from>
        <xdr:to>
          <xdr:col>2</xdr:col>
          <xdr:colOff>2295525</xdr:colOff>
          <xdr:row>13</xdr:row>
          <xdr:rowOff>47625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19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Bubble wrap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19050</xdr:rowOff>
        </xdr:from>
        <xdr:to>
          <xdr:col>2</xdr:col>
          <xdr:colOff>2295525</xdr:colOff>
          <xdr:row>11</xdr:row>
          <xdr:rowOff>47625</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19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Plastic Sheet (Non-VCI)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19050</xdr:rowOff>
        </xdr:from>
        <xdr:to>
          <xdr:col>2</xdr:col>
          <xdr:colOff>2295525</xdr:colOff>
          <xdr:row>12</xdr:row>
          <xdr:rowOff>47625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9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VCI 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19050</xdr:rowOff>
        </xdr:from>
        <xdr:to>
          <xdr:col>2</xdr:col>
          <xdr:colOff>2295525</xdr:colOff>
          <xdr:row>24</xdr:row>
          <xdr:rowOff>47625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19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Wooden bin or crate (Specify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19050</xdr:rowOff>
        </xdr:from>
        <xdr:to>
          <xdr:col>2</xdr:col>
          <xdr:colOff>2295525</xdr:colOff>
          <xdr:row>16</xdr:row>
          <xdr:rowOff>47625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19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RP applied (Specify type; Submit SDS)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19050</xdr:rowOff>
        </xdr:from>
        <xdr:to>
          <xdr:col>2</xdr:col>
          <xdr:colOff>2295525</xdr:colOff>
          <xdr:row>15</xdr:row>
          <xdr:rowOff>47625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19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VCI Chip</a:t>
              </a:r>
            </a:p>
          </xdr:txBody>
        </xdr:sp>
        <xdr:clientData/>
      </xdr:twoCellAnchor>
    </mc:Choice>
    <mc:Fallback/>
  </mc:AlternateContent>
  <xdr:twoCellAnchor>
    <xdr:from>
      <xdr:col>1</xdr:col>
      <xdr:colOff>47626</xdr:colOff>
      <xdr:row>0</xdr:row>
      <xdr:rowOff>0</xdr:rowOff>
    </xdr:from>
    <xdr:to>
      <xdr:col>2</xdr:col>
      <xdr:colOff>1676400</xdr:colOff>
      <xdr:row>0</xdr:row>
      <xdr:rowOff>360192</xdr:rowOff>
    </xdr:to>
    <xdr:pic>
      <xdr:nvPicPr>
        <xdr:cNvPr id="18" name="Picture 17" descr="cid:image001.png@01D4F060.95178420">
          <a:extLst>
            <a:ext uri="{FF2B5EF4-FFF2-40B4-BE49-F238E27FC236}">
              <a16:creationId xmlns:a16="http://schemas.microsoft.com/office/drawing/2014/main" id="{00000000-0008-0000-1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1" y="0"/>
          <a:ext cx="1743074" cy="360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38100</xdr:rowOff>
    </xdr:from>
    <xdr:to>
      <xdr:col>3</xdr:col>
      <xdr:colOff>429136</xdr:colOff>
      <xdr:row>1</xdr:row>
      <xdr:rowOff>9525</xdr:rowOff>
    </xdr:to>
    <xdr:pic>
      <xdr:nvPicPr>
        <xdr:cNvPr id="2" name="Picture 1" descr="cid:image001.png@01D4F060.95178420">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1705486"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0</xdr:rowOff>
        </xdr:from>
        <xdr:to>
          <xdr:col>1</xdr:col>
          <xdr:colOff>0</xdr:colOff>
          <xdr:row>2</xdr:row>
          <xdr:rowOff>0</xdr:rowOff>
        </xdr:to>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1B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REACH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1</xdr:col>
          <xdr:colOff>38100</xdr:colOff>
          <xdr:row>3</xdr:row>
          <xdr:rowOff>0</xdr:rowOff>
        </xdr:to>
        <xdr:sp macro="" textlink="">
          <xdr:nvSpPr>
            <xdr:cNvPr id="147458" name="Check Box 2" hidden="1">
              <a:extLst>
                <a:ext uri="{63B3BB69-23CF-44E3-9099-C40C66FF867C}">
                  <a14:compatExt spid="_x0000_s147458"/>
                </a:ext>
                <a:ext uri="{FF2B5EF4-FFF2-40B4-BE49-F238E27FC236}">
                  <a16:creationId xmlns:a16="http://schemas.microsoft.com/office/drawing/2014/main" id="{00000000-0008-0000-1B00-000002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RoHS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26</xdr:row>
          <xdr:rowOff>47625</xdr:rowOff>
        </xdr:from>
        <xdr:to>
          <xdr:col>0</xdr:col>
          <xdr:colOff>1905000</xdr:colOff>
          <xdr:row>34</xdr:row>
          <xdr:rowOff>19050</xdr:rowOff>
        </xdr:to>
        <xdr:sp macro="" textlink="">
          <xdr:nvSpPr>
            <xdr:cNvPr id="147459" name="Object 3" hidden="1">
              <a:extLst>
                <a:ext uri="{63B3BB69-23CF-44E3-9099-C40C66FF867C}">
                  <a14:compatExt spid="_x0000_s147459"/>
                </a:ext>
                <a:ext uri="{FF2B5EF4-FFF2-40B4-BE49-F238E27FC236}">
                  <a16:creationId xmlns:a16="http://schemas.microsoft.com/office/drawing/2014/main" id="{00000000-0008-0000-1B00-000003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xdr:row>
          <xdr:rowOff>0</xdr:rowOff>
        </xdr:from>
        <xdr:to>
          <xdr:col>1</xdr:col>
          <xdr:colOff>38100</xdr:colOff>
          <xdr:row>4</xdr:row>
          <xdr:rowOff>0</xdr:rowOff>
        </xdr:to>
        <xdr:sp macro="" textlink="">
          <xdr:nvSpPr>
            <xdr:cNvPr id="147462" name="Check Box 6" hidden="1">
              <a:extLst>
                <a:ext uri="{63B3BB69-23CF-44E3-9099-C40C66FF867C}">
                  <a14:compatExt spid="_x0000_s147462"/>
                </a:ext>
                <a:ext uri="{FF2B5EF4-FFF2-40B4-BE49-F238E27FC236}">
                  <a16:creationId xmlns:a16="http://schemas.microsoft.com/office/drawing/2014/main" id="{00000000-0008-0000-1B00-000006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 Prop 65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0</xdr:rowOff>
        </xdr:from>
        <xdr:to>
          <xdr:col>1</xdr:col>
          <xdr:colOff>38100</xdr:colOff>
          <xdr:row>5</xdr:row>
          <xdr:rowOff>0</xdr:rowOff>
        </xdr:to>
        <xdr:sp macro="" textlink="">
          <xdr:nvSpPr>
            <xdr:cNvPr id="147463" name="Check Box 7" hidden="1">
              <a:extLst>
                <a:ext uri="{63B3BB69-23CF-44E3-9099-C40C66FF867C}">
                  <a14:compatExt spid="_x0000_s147463"/>
                </a:ext>
                <a:ext uri="{FF2B5EF4-FFF2-40B4-BE49-F238E27FC236}">
                  <a16:creationId xmlns:a16="http://schemas.microsoft.com/office/drawing/2014/main" id="{00000000-0008-0000-1B00-000007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Conflict Minerals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0</xdr:rowOff>
        </xdr:from>
        <xdr:to>
          <xdr:col>1</xdr:col>
          <xdr:colOff>38100</xdr:colOff>
          <xdr:row>6</xdr:row>
          <xdr:rowOff>0</xdr:rowOff>
        </xdr:to>
        <xdr:sp macro="" textlink="">
          <xdr:nvSpPr>
            <xdr:cNvPr id="147464" name="Check Box 8" hidden="1">
              <a:extLst>
                <a:ext uri="{63B3BB69-23CF-44E3-9099-C40C66FF867C}">
                  <a14:compatExt spid="_x0000_s147464"/>
                </a:ext>
                <a:ext uri="{FF2B5EF4-FFF2-40B4-BE49-F238E27FC236}">
                  <a16:creationId xmlns:a16="http://schemas.microsoft.com/office/drawing/2014/main" id="{00000000-0008-0000-1B00-000008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POP's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38100</xdr:colOff>
          <xdr:row>7</xdr:row>
          <xdr:rowOff>0</xdr:rowOff>
        </xdr:to>
        <xdr:sp macro="" textlink="">
          <xdr:nvSpPr>
            <xdr:cNvPr id="147465" name="Check Box 9" hidden="1">
              <a:extLst>
                <a:ext uri="{63B3BB69-23CF-44E3-9099-C40C66FF867C}">
                  <a14:compatExt spid="_x0000_s147465"/>
                </a:ext>
                <a:ext uri="{FF2B5EF4-FFF2-40B4-BE49-F238E27FC236}">
                  <a16:creationId xmlns:a16="http://schemas.microsoft.com/office/drawing/2014/main" id="{00000000-0008-0000-1B00-000009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TSCA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26</xdr:row>
          <xdr:rowOff>76200</xdr:rowOff>
        </xdr:from>
        <xdr:to>
          <xdr:col>4</xdr:col>
          <xdr:colOff>809625</xdr:colOff>
          <xdr:row>34</xdr:row>
          <xdr:rowOff>28575</xdr:rowOff>
        </xdr:to>
        <xdr:sp macro="" textlink="">
          <xdr:nvSpPr>
            <xdr:cNvPr id="147467" name="Object 11" hidden="1">
              <a:extLst>
                <a:ext uri="{63B3BB69-23CF-44E3-9099-C40C66FF867C}">
                  <a14:compatExt spid="_x0000_s147467"/>
                </a:ext>
                <a:ext uri="{FF2B5EF4-FFF2-40B4-BE49-F238E27FC236}">
                  <a16:creationId xmlns:a16="http://schemas.microsoft.com/office/drawing/2014/main" id="{00000000-0008-0000-1B00-00000B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66675</xdr:rowOff>
        </xdr:from>
        <xdr:to>
          <xdr:col>2</xdr:col>
          <xdr:colOff>965200</xdr:colOff>
          <xdr:row>34</xdr:row>
          <xdr:rowOff>9525</xdr:rowOff>
        </xdr:to>
        <xdr:sp macro="" textlink="">
          <xdr:nvSpPr>
            <xdr:cNvPr id="147469" name="Object 13" hidden="1">
              <a:extLst>
                <a:ext uri="{63B3BB69-23CF-44E3-9099-C40C66FF867C}">
                  <a14:compatExt spid="_x0000_s147469"/>
                </a:ext>
                <a:ext uri="{FF2B5EF4-FFF2-40B4-BE49-F238E27FC236}">
                  <a16:creationId xmlns:a16="http://schemas.microsoft.com/office/drawing/2014/main" id="{1CBB6A5C-F851-A755-3670-06FCE8CBA67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933450</xdr:colOff>
          <xdr:row>26</xdr:row>
          <xdr:rowOff>95250</xdr:rowOff>
        </xdr:from>
        <xdr:to>
          <xdr:col>7</xdr:col>
          <xdr:colOff>241300</xdr:colOff>
          <xdr:row>33</xdr:row>
          <xdr:rowOff>142875</xdr:rowOff>
        </xdr:to>
        <xdr:sp macro="" textlink="">
          <xdr:nvSpPr>
            <xdr:cNvPr id="147470" name="Object 14" hidden="1">
              <a:extLst>
                <a:ext uri="{63B3BB69-23CF-44E3-9099-C40C66FF867C}">
                  <a14:compatExt spid="_x0000_s147470"/>
                </a:ext>
                <a:ext uri="{FF2B5EF4-FFF2-40B4-BE49-F238E27FC236}">
                  <a16:creationId xmlns:a16="http://schemas.microsoft.com/office/drawing/2014/main" id="{A06524B9-D26E-9A7E-84CB-C24FA8A705E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1</xdr:col>
          <xdr:colOff>0</xdr:colOff>
          <xdr:row>3</xdr:row>
          <xdr:rowOff>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1C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SDS PDF inserted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2</xdr:row>
          <xdr:rowOff>9525</xdr:rowOff>
        </xdr:from>
        <xdr:to>
          <xdr:col>11</xdr:col>
          <xdr:colOff>0</xdr:colOff>
          <xdr:row>3</xdr:row>
          <xdr:rowOff>9525</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1C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SDS in a separate file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1</xdr:col>
      <xdr:colOff>2162175</xdr:colOff>
      <xdr:row>3</xdr:row>
      <xdr:rowOff>174201</xdr:rowOff>
    </xdr:to>
    <xdr:pic>
      <xdr:nvPicPr>
        <xdr:cNvPr id="2" name="Picture 1" descr="cid:image001.png@01D4F060.9517842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8575"/>
          <a:ext cx="3438525" cy="717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0</xdr:row>
      <xdr:rowOff>38100</xdr:rowOff>
    </xdr:from>
    <xdr:to>
      <xdr:col>19</xdr:col>
      <xdr:colOff>123825</xdr:colOff>
      <xdr:row>1</xdr:row>
      <xdr:rowOff>253625</xdr:rowOff>
    </xdr:to>
    <xdr:pic>
      <xdr:nvPicPr>
        <xdr:cNvPr id="4" name="Picture 3" descr="cid:image001.png@01D4F060.95178420">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38100"/>
          <a:ext cx="2333625" cy="48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361950</xdr:rowOff>
        </xdr:from>
        <xdr:to>
          <xdr:col>0</xdr:col>
          <xdr:colOff>3438525</xdr:colOff>
          <xdr:row>2</xdr:row>
          <xdr:rowOff>38100</xdr:rowOff>
        </xdr:to>
        <xdr:sp macro="" textlink="">
          <xdr:nvSpPr>
            <xdr:cNvPr id="96257" name="Check Box 1" hidden="1">
              <a:extLst>
                <a:ext uri="{63B3BB69-23CF-44E3-9099-C40C66FF867C}">
                  <a14:compatExt spid="_x0000_s96257"/>
                </a:ext>
                <a:ext uri="{FF2B5EF4-FFF2-40B4-BE49-F238E27FC236}">
                  <a16:creationId xmlns:a16="http://schemas.microsoft.com/office/drawing/2014/main" id="{00000000-0008-0000-0400-00000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Ballooned print (required for PPAP level 2, 3, &amp;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xdr:row>
          <xdr:rowOff>142875</xdr:rowOff>
        </xdr:from>
        <xdr:to>
          <xdr:col>0</xdr:col>
          <xdr:colOff>1514475</xdr:colOff>
          <xdr:row>3</xdr:row>
          <xdr:rowOff>38100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4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xdr:row>
          <xdr:rowOff>142875</xdr:rowOff>
        </xdr:from>
        <xdr:to>
          <xdr:col>0</xdr:col>
          <xdr:colOff>1905000</xdr:colOff>
          <xdr:row>4</xdr:row>
          <xdr:rowOff>28575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4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Submitted under separate cover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133350</xdr:rowOff>
        </xdr:from>
        <xdr:to>
          <xdr:col>0</xdr:col>
          <xdr:colOff>1905000</xdr:colOff>
          <xdr:row>5</xdr:row>
          <xdr:rowOff>19050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4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Inserted as an icon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600073</xdr:colOff>
      <xdr:row>34</xdr:row>
      <xdr:rowOff>161925</xdr:rowOff>
    </xdr:from>
    <xdr:to>
      <xdr:col>21</xdr:col>
      <xdr:colOff>133350</xdr:colOff>
      <xdr:row>47</xdr:row>
      <xdr:rowOff>161924</xdr:rowOff>
    </xdr:to>
    <xdr:sp macro="" textlink="">
      <xdr:nvSpPr>
        <xdr:cNvPr id="2" name="Rounded Rectangular Callout 1">
          <a:extLst>
            <a:ext uri="{FF2B5EF4-FFF2-40B4-BE49-F238E27FC236}">
              <a16:creationId xmlns:a16="http://schemas.microsoft.com/office/drawing/2014/main" id="{00000000-0008-0000-0500-000002000000}"/>
            </a:ext>
          </a:extLst>
        </xdr:cNvPr>
        <xdr:cNvSpPr/>
      </xdr:nvSpPr>
      <xdr:spPr>
        <a:xfrm>
          <a:off x="11134723" y="6610350"/>
          <a:ext cx="2581277" cy="2476499"/>
        </a:xfrm>
        <a:prstGeom prst="wedgeRoundRectCallout">
          <a:avLst>
            <a:gd name="adj1" fmla="val -74577"/>
            <a:gd name="adj2" fmla="val 540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u="sng"/>
            <a:t>Adding additional rows </a:t>
          </a:r>
          <a:endParaRPr lang="en-US" sz="1100" baseline="0"/>
        </a:p>
        <a:p>
          <a:pPr algn="l"/>
          <a:r>
            <a:rPr lang="en-US" sz="1100" baseline="0"/>
            <a:t>1) C</a:t>
          </a:r>
          <a:r>
            <a:rPr lang="en-US" sz="1100"/>
            <a:t>opy an entire row by right clicking</a:t>
          </a:r>
          <a:r>
            <a:rPr lang="en-US" sz="1100" baseline="0"/>
            <a:t> on the number #49 </a:t>
          </a:r>
          <a:r>
            <a:rPr lang="en-US" sz="1100"/>
            <a:t>and the entire row should</a:t>
          </a:r>
          <a:r>
            <a:rPr lang="en-US" sz="1100" baseline="0"/>
            <a:t> hi-light.  Then click Copy!</a:t>
          </a:r>
        </a:p>
        <a:p>
          <a:pPr algn="l"/>
          <a:r>
            <a:rPr lang="en-US" sz="1100" baseline="0"/>
            <a:t>2) I</a:t>
          </a:r>
          <a:r>
            <a:rPr lang="en-US" sz="1100"/>
            <a:t>nsert the amount of rows needed</a:t>
          </a:r>
          <a:r>
            <a:rPr lang="en-US" sz="1100" baseline="0"/>
            <a:t> </a:t>
          </a:r>
          <a:r>
            <a:rPr lang="en-US" sz="1100"/>
            <a:t>just above the last line of data, in this case anywhere above line 49</a:t>
          </a:r>
          <a:r>
            <a:rPr lang="en-US" sz="1100" baseline="0"/>
            <a:t> to </a:t>
          </a:r>
          <a:r>
            <a:rPr lang="en-US" sz="1100"/>
            <a:t>ensure all formatting will stay with the document. Excel will auto</a:t>
          </a:r>
          <a:r>
            <a:rPr lang="en-US" sz="1100" baseline="0"/>
            <a:t> format including renumbering the data line sequences when this is completed correctly.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281940</xdr:colOff>
      <xdr:row>8</xdr:row>
      <xdr:rowOff>358140</xdr:rowOff>
    </xdr:from>
    <xdr:to>
      <xdr:col>7</xdr:col>
      <xdr:colOff>281940</xdr:colOff>
      <xdr:row>8</xdr:row>
      <xdr:rowOff>358140</xdr:rowOff>
    </xdr:to>
    <xdr:sp macro="" textlink="">
      <xdr:nvSpPr>
        <xdr:cNvPr id="2" name="Line 1">
          <a:extLst>
            <a:ext uri="{FF2B5EF4-FFF2-40B4-BE49-F238E27FC236}">
              <a16:creationId xmlns:a16="http://schemas.microsoft.com/office/drawing/2014/main" id="{00000000-0008-0000-0E00-0000D1843E00}"/>
            </a:ext>
          </a:extLst>
        </xdr:cNvPr>
        <xdr:cNvSpPr>
          <a:spLocks noChangeShapeType="1"/>
        </xdr:cNvSpPr>
      </xdr:nvSpPr>
      <xdr:spPr bwMode="auto">
        <a:xfrm>
          <a:off x="4806315" y="212026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281940</xdr:colOff>
      <xdr:row>7</xdr:row>
      <xdr:rowOff>350520</xdr:rowOff>
    </xdr:from>
    <xdr:to>
      <xdr:col>7</xdr:col>
      <xdr:colOff>281940</xdr:colOff>
      <xdr:row>7</xdr:row>
      <xdr:rowOff>350520</xdr:rowOff>
    </xdr:to>
    <xdr:sp macro="" textlink="">
      <xdr:nvSpPr>
        <xdr:cNvPr id="3" name="Line 2">
          <a:extLst>
            <a:ext uri="{FF2B5EF4-FFF2-40B4-BE49-F238E27FC236}">
              <a16:creationId xmlns:a16="http://schemas.microsoft.com/office/drawing/2014/main" id="{00000000-0008-0000-0E00-0000D2843E00}"/>
            </a:ext>
          </a:extLst>
        </xdr:cNvPr>
        <xdr:cNvSpPr>
          <a:spLocks noChangeShapeType="1"/>
        </xdr:cNvSpPr>
      </xdr:nvSpPr>
      <xdr:spPr bwMode="auto">
        <a:xfrm>
          <a:off x="4806315" y="196024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281940</xdr:colOff>
      <xdr:row>8</xdr:row>
      <xdr:rowOff>358140</xdr:rowOff>
    </xdr:from>
    <xdr:to>
      <xdr:col>9</xdr:col>
      <xdr:colOff>281940</xdr:colOff>
      <xdr:row>8</xdr:row>
      <xdr:rowOff>358140</xdr:rowOff>
    </xdr:to>
    <xdr:sp macro="" textlink="">
      <xdr:nvSpPr>
        <xdr:cNvPr id="5" name="Line 4">
          <a:extLst>
            <a:ext uri="{FF2B5EF4-FFF2-40B4-BE49-F238E27FC236}">
              <a16:creationId xmlns:a16="http://schemas.microsoft.com/office/drawing/2014/main" id="{00000000-0008-0000-0E00-0000D4843E00}"/>
            </a:ext>
          </a:extLst>
        </xdr:cNvPr>
        <xdr:cNvSpPr>
          <a:spLocks noChangeShapeType="1"/>
        </xdr:cNvSpPr>
      </xdr:nvSpPr>
      <xdr:spPr bwMode="auto">
        <a:xfrm>
          <a:off x="6520815" y="212026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3</xdr:row>
          <xdr:rowOff>57150</xdr:rowOff>
        </xdr:from>
        <xdr:to>
          <xdr:col>2</xdr:col>
          <xdr:colOff>400050</xdr:colOff>
          <xdr:row>10</xdr:row>
          <xdr:rowOff>152400</xdr:rowOff>
        </xdr:to>
        <xdr:sp macro="" textlink="">
          <xdr:nvSpPr>
            <xdr:cNvPr id="149505" name="Object 1" hidden="1">
              <a:extLst>
                <a:ext uri="{63B3BB69-23CF-44E3-9099-C40C66FF867C}">
                  <a14:compatExt spid="_x0000_s149505"/>
                </a:ext>
                <a:ext uri="{FF2B5EF4-FFF2-40B4-BE49-F238E27FC236}">
                  <a16:creationId xmlns:a16="http://schemas.microsoft.com/office/drawing/2014/main" id="{00000000-0008-0000-0C00-00000148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295275</xdr:colOff>
      <xdr:row>12</xdr:row>
      <xdr:rowOff>173355</xdr:rowOff>
    </xdr:from>
    <xdr:to>
      <xdr:col>2</xdr:col>
      <xdr:colOff>457200</xdr:colOff>
      <xdr:row>13</xdr:row>
      <xdr:rowOff>95250</xdr:rowOff>
    </xdr:to>
    <xdr:sp macro="" textlink="">
      <xdr:nvSpPr>
        <xdr:cNvPr id="2" name="Oval 7">
          <a:extLst>
            <a:ext uri="{FF2B5EF4-FFF2-40B4-BE49-F238E27FC236}">
              <a16:creationId xmlns:a16="http://schemas.microsoft.com/office/drawing/2014/main" id="{00000000-0008-0000-1400-000023DA4900}"/>
            </a:ext>
          </a:extLst>
        </xdr:cNvPr>
        <xdr:cNvSpPr>
          <a:spLocks noChangeArrowheads="1"/>
        </xdr:cNvSpPr>
      </xdr:nvSpPr>
      <xdr:spPr bwMode="auto">
        <a:xfrm>
          <a:off x="1390650" y="2268855"/>
          <a:ext cx="161925" cy="1219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150495</xdr:colOff>
      <xdr:row>12</xdr:row>
      <xdr:rowOff>142875</xdr:rowOff>
    </xdr:from>
    <xdr:to>
      <xdr:col>3</xdr:col>
      <xdr:colOff>280035</xdr:colOff>
      <xdr:row>13</xdr:row>
      <xdr:rowOff>125730</xdr:rowOff>
    </xdr:to>
    <xdr:sp macro="" textlink="">
      <xdr:nvSpPr>
        <xdr:cNvPr id="3" name="Drawing 8">
          <a:extLst>
            <a:ext uri="{FF2B5EF4-FFF2-40B4-BE49-F238E27FC236}">
              <a16:creationId xmlns:a16="http://schemas.microsoft.com/office/drawing/2014/main" id="{00000000-0008-0000-1400-000024DA4900}"/>
            </a:ext>
          </a:extLst>
        </xdr:cNvPr>
        <xdr:cNvSpPr>
          <a:spLocks/>
        </xdr:cNvSpPr>
      </xdr:nvSpPr>
      <xdr:spPr bwMode="auto">
        <a:xfrm>
          <a:off x="1979295" y="2238375"/>
          <a:ext cx="129540" cy="18288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51435</xdr:colOff>
      <xdr:row>12</xdr:row>
      <xdr:rowOff>173355</xdr:rowOff>
    </xdr:from>
    <xdr:to>
      <xdr:col>4</xdr:col>
      <xdr:colOff>180975</xdr:colOff>
      <xdr:row>13</xdr:row>
      <xdr:rowOff>95250</xdr:rowOff>
    </xdr:to>
    <xdr:sp macro="" textlink="">
      <xdr:nvSpPr>
        <xdr:cNvPr id="4" name="Rectangle 9">
          <a:extLst>
            <a:ext uri="{FF2B5EF4-FFF2-40B4-BE49-F238E27FC236}">
              <a16:creationId xmlns:a16="http://schemas.microsoft.com/office/drawing/2014/main" id="{00000000-0008-0000-1400-000025DA4900}"/>
            </a:ext>
          </a:extLst>
        </xdr:cNvPr>
        <xdr:cNvSpPr>
          <a:spLocks noChangeArrowheads="1"/>
        </xdr:cNvSpPr>
      </xdr:nvSpPr>
      <xdr:spPr bwMode="auto">
        <a:xfrm>
          <a:off x="2489835" y="2268855"/>
          <a:ext cx="129540" cy="1219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203835</xdr:colOff>
      <xdr:row>12</xdr:row>
      <xdr:rowOff>173355</xdr:rowOff>
    </xdr:from>
    <xdr:to>
      <xdr:col>5</xdr:col>
      <xdr:colOff>371475</xdr:colOff>
      <xdr:row>13</xdr:row>
      <xdr:rowOff>80010</xdr:rowOff>
    </xdr:to>
    <xdr:sp macro="" textlink="">
      <xdr:nvSpPr>
        <xdr:cNvPr id="5" name="Drawing 10">
          <a:extLst>
            <a:ext uri="{FF2B5EF4-FFF2-40B4-BE49-F238E27FC236}">
              <a16:creationId xmlns:a16="http://schemas.microsoft.com/office/drawing/2014/main" id="{00000000-0008-0000-1400-000026DA4900}"/>
            </a:ext>
          </a:extLst>
        </xdr:cNvPr>
        <xdr:cNvSpPr>
          <a:spLocks/>
        </xdr:cNvSpPr>
      </xdr:nvSpPr>
      <xdr:spPr bwMode="auto">
        <a:xfrm>
          <a:off x="3251835" y="2268855"/>
          <a:ext cx="167640" cy="10668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333375</xdr:colOff>
      <xdr:row>12</xdr:row>
      <xdr:rowOff>165734</xdr:rowOff>
    </xdr:from>
    <xdr:to>
      <xdr:col>4</xdr:col>
      <xdr:colOff>523875</xdr:colOff>
      <xdr:row>13</xdr:row>
      <xdr:rowOff>104774</xdr:rowOff>
    </xdr:to>
    <xdr:sp macro="" textlink="">
      <xdr:nvSpPr>
        <xdr:cNvPr id="6" name="Drawing 13">
          <a:extLst>
            <a:ext uri="{FF2B5EF4-FFF2-40B4-BE49-F238E27FC236}">
              <a16:creationId xmlns:a16="http://schemas.microsoft.com/office/drawing/2014/main" id="{00000000-0008-0000-1400-000028DA4900}"/>
            </a:ext>
          </a:extLst>
        </xdr:cNvPr>
        <xdr:cNvSpPr>
          <a:spLocks/>
        </xdr:cNvSpPr>
      </xdr:nvSpPr>
      <xdr:spPr bwMode="auto">
        <a:xfrm>
          <a:off x="2771775" y="2261234"/>
          <a:ext cx="190500" cy="139065"/>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361950</xdr:colOff>
      <xdr:row>8</xdr:row>
      <xdr:rowOff>41911</xdr:rowOff>
    </xdr:from>
    <xdr:to>
      <xdr:col>0</xdr:col>
      <xdr:colOff>476250</xdr:colOff>
      <xdr:row>8</xdr:row>
      <xdr:rowOff>152401</xdr:rowOff>
    </xdr:to>
    <xdr:sp macro="" textlink="">
      <xdr:nvSpPr>
        <xdr:cNvPr id="7" name="Oval 1">
          <a:extLst>
            <a:ext uri="{FF2B5EF4-FFF2-40B4-BE49-F238E27FC236}">
              <a16:creationId xmlns:a16="http://schemas.microsoft.com/office/drawing/2014/main" id="{00000000-0008-0000-1400-00001FDA4900}"/>
            </a:ext>
          </a:extLst>
        </xdr:cNvPr>
        <xdr:cNvSpPr>
          <a:spLocks noChangeArrowheads="1"/>
        </xdr:cNvSpPr>
      </xdr:nvSpPr>
      <xdr:spPr bwMode="auto">
        <a:xfrm flipH="1">
          <a:off x="361950" y="1375411"/>
          <a:ext cx="114300" cy="11049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499110</xdr:colOff>
      <xdr:row>8</xdr:row>
      <xdr:rowOff>41910</xdr:rowOff>
    </xdr:from>
    <xdr:to>
      <xdr:col>7</xdr:col>
      <xdr:colOff>19050</xdr:colOff>
      <xdr:row>8</xdr:row>
      <xdr:rowOff>171450</xdr:rowOff>
    </xdr:to>
    <xdr:sp macro="" textlink="">
      <xdr:nvSpPr>
        <xdr:cNvPr id="8" name="Rectangle 2">
          <a:extLst>
            <a:ext uri="{FF2B5EF4-FFF2-40B4-BE49-F238E27FC236}">
              <a16:creationId xmlns:a16="http://schemas.microsoft.com/office/drawing/2014/main" id="{00000000-0008-0000-1400-000020DA4900}"/>
            </a:ext>
          </a:extLst>
        </xdr:cNvPr>
        <xdr:cNvSpPr>
          <a:spLocks noChangeArrowheads="1"/>
        </xdr:cNvSpPr>
      </xdr:nvSpPr>
      <xdr:spPr bwMode="auto">
        <a:xfrm>
          <a:off x="4156710" y="1375410"/>
          <a:ext cx="129540" cy="1295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278130</xdr:colOff>
      <xdr:row>8</xdr:row>
      <xdr:rowOff>49530</xdr:rowOff>
    </xdr:from>
    <xdr:to>
      <xdr:col>10</xdr:col>
      <xdr:colOff>445770</xdr:colOff>
      <xdr:row>8</xdr:row>
      <xdr:rowOff>171450</xdr:rowOff>
    </xdr:to>
    <xdr:sp macro="" textlink="">
      <xdr:nvSpPr>
        <xdr:cNvPr id="9" name="Drawing 3">
          <a:extLst>
            <a:ext uri="{FF2B5EF4-FFF2-40B4-BE49-F238E27FC236}">
              <a16:creationId xmlns:a16="http://schemas.microsoft.com/office/drawing/2014/main" id="{00000000-0008-0000-1400-000021DA4900}"/>
            </a:ext>
          </a:extLst>
        </xdr:cNvPr>
        <xdr:cNvSpPr>
          <a:spLocks/>
        </xdr:cNvSpPr>
      </xdr:nvSpPr>
      <xdr:spPr bwMode="auto">
        <a:xfrm>
          <a:off x="6374130" y="1383030"/>
          <a:ext cx="167640" cy="121920"/>
        </a:xfrm>
        <a:custGeom>
          <a:avLst/>
          <a:gdLst>
            <a:gd name="T0" fmla="*/ 2147483646 w 16384"/>
            <a:gd name="T1" fmla="*/ 2147483646 h 16384"/>
            <a:gd name="T2" fmla="*/ 2147483646 w 16384"/>
            <a:gd name="T3" fmla="*/ 0 h 16384"/>
            <a:gd name="T4" fmla="*/ 0 w 16384"/>
            <a:gd name="T5" fmla="*/ 0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186690</xdr:colOff>
      <xdr:row>8</xdr:row>
      <xdr:rowOff>19050</xdr:rowOff>
    </xdr:from>
    <xdr:to>
      <xdr:col>3</xdr:col>
      <xdr:colOff>544830</xdr:colOff>
      <xdr:row>9</xdr:row>
      <xdr:rowOff>26670</xdr:rowOff>
    </xdr:to>
    <xdr:sp macro="" textlink="">
      <xdr:nvSpPr>
        <xdr:cNvPr id="10" name="Drawing 4">
          <a:extLst>
            <a:ext uri="{FF2B5EF4-FFF2-40B4-BE49-F238E27FC236}">
              <a16:creationId xmlns:a16="http://schemas.microsoft.com/office/drawing/2014/main" id="{00000000-0008-0000-1400-000022DA4900}"/>
            </a:ext>
          </a:extLst>
        </xdr:cNvPr>
        <xdr:cNvSpPr>
          <a:spLocks/>
        </xdr:cNvSpPr>
      </xdr:nvSpPr>
      <xdr:spPr bwMode="auto">
        <a:xfrm>
          <a:off x="2015490" y="1352550"/>
          <a:ext cx="358140" cy="198120"/>
        </a:xfrm>
        <a:custGeom>
          <a:avLst/>
          <a:gdLst>
            <a:gd name="T0" fmla="*/ 0 w 16384"/>
            <a:gd name="T1" fmla="*/ 2147483646 h 16384"/>
            <a:gd name="T2" fmla="*/ 0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0 h 16384"/>
            <a:gd name="T12" fmla="*/ 2147483646 w 16384"/>
            <a:gd name="T13" fmla="*/ 2147483646 h 16384"/>
            <a:gd name="T14" fmla="*/ 0 w 16384"/>
            <a:gd name="T15" fmla="*/ 2147483646 h 16384"/>
            <a:gd name="T16" fmla="*/ 0 60000 65536"/>
            <a:gd name="T17" fmla="*/ 0 60000 65536"/>
            <a:gd name="T18" fmla="*/ 0 60000 65536"/>
            <a:gd name="T19" fmla="*/ 0 60000 65536"/>
            <a:gd name="T20" fmla="*/ 0 60000 65536"/>
            <a:gd name="T21" fmla="*/ 0 60000 65536"/>
            <a:gd name="T22" fmla="*/ 0 60000 65536"/>
            <a:gd name="T23" fmla="*/ 0 60000 65536"/>
            <a:gd name="T24" fmla="*/ 0 w 16384"/>
            <a:gd name="T25" fmla="*/ 0 h 16384"/>
            <a:gd name="T26" fmla="*/ 16384 w 16384"/>
            <a:gd name="T27" fmla="*/ 16384 h 16384"/>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459105</xdr:colOff>
      <xdr:row>8</xdr:row>
      <xdr:rowOff>41910</xdr:rowOff>
    </xdr:from>
    <xdr:to>
      <xdr:col>8</xdr:col>
      <xdr:colOff>581025</xdr:colOff>
      <xdr:row>9</xdr:row>
      <xdr:rowOff>0</xdr:rowOff>
    </xdr:to>
    <xdr:sp macro="" textlink="">
      <xdr:nvSpPr>
        <xdr:cNvPr id="11" name="Drawing 12">
          <a:extLst>
            <a:ext uri="{FF2B5EF4-FFF2-40B4-BE49-F238E27FC236}">
              <a16:creationId xmlns:a16="http://schemas.microsoft.com/office/drawing/2014/main" id="{00000000-0008-0000-1400-000027DA4900}"/>
            </a:ext>
          </a:extLst>
        </xdr:cNvPr>
        <xdr:cNvSpPr>
          <a:spLocks/>
        </xdr:cNvSpPr>
      </xdr:nvSpPr>
      <xdr:spPr bwMode="auto">
        <a:xfrm>
          <a:off x="5335905" y="1375410"/>
          <a:ext cx="121920" cy="148590"/>
        </a:xfrm>
        <a:custGeom>
          <a:avLst/>
          <a:gdLst>
            <a:gd name="T0" fmla="*/ 0 w 16384"/>
            <a:gd name="T1" fmla="*/ 2147483646 h 16384"/>
            <a:gd name="T2" fmla="*/ 2147483646 w 16384"/>
            <a:gd name="T3" fmla="*/ 2147483646 h 16384"/>
            <a:gd name="T4" fmla="*/ 2147483646 w 16384"/>
            <a:gd name="T5" fmla="*/ 2147483646 h 16384"/>
            <a:gd name="T6" fmla="*/ 2147483646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2147483646 h 16384"/>
            <a:gd name="T16" fmla="*/ 2147483646 w 16384"/>
            <a:gd name="T17" fmla="*/ 2147483646 h 16384"/>
            <a:gd name="T18" fmla="*/ 2147483646 w 16384"/>
            <a:gd name="T19" fmla="*/ 2147483646 h 16384"/>
            <a:gd name="T20" fmla="*/ 2147483646 w 16384"/>
            <a:gd name="T21" fmla="*/ 2147483646 h 16384"/>
            <a:gd name="T22" fmla="*/ 2147483646 w 16384"/>
            <a:gd name="T23" fmla="*/ 2147483646 h 16384"/>
            <a:gd name="T24" fmla="*/ 2147483646 w 16384"/>
            <a:gd name="T25" fmla="*/ 2147483646 h 16384"/>
            <a:gd name="T26" fmla="*/ 2147483646 w 16384"/>
            <a:gd name="T27" fmla="*/ 2147483646 h 16384"/>
            <a:gd name="T28" fmla="*/ 2147483646 w 16384"/>
            <a:gd name="T29" fmla="*/ 2147483646 h 16384"/>
            <a:gd name="T30" fmla="*/ 2147483646 w 16384"/>
            <a:gd name="T31" fmla="*/ 2147483646 h 16384"/>
            <a:gd name="T32" fmla="*/ 2147483646 w 16384"/>
            <a:gd name="T33" fmla="*/ 2147483646 h 16384"/>
            <a:gd name="T34" fmla="*/ 2147483646 w 16384"/>
            <a:gd name="T35" fmla="*/ 2147483646 h 16384"/>
            <a:gd name="T36" fmla="*/ 2147483646 w 16384"/>
            <a:gd name="T37" fmla="*/ 2147483646 h 16384"/>
            <a:gd name="T38" fmla="*/ 2147483646 w 16384"/>
            <a:gd name="T39" fmla="*/ 2147483646 h 16384"/>
            <a:gd name="T40" fmla="*/ 2147483646 w 16384"/>
            <a:gd name="T41" fmla="*/ 2147483646 h 16384"/>
            <a:gd name="T42" fmla="*/ 2147483646 w 16384"/>
            <a:gd name="T43" fmla="*/ 2147483646 h 16384"/>
            <a:gd name="T44" fmla="*/ 2147483646 w 16384"/>
            <a:gd name="T45" fmla="*/ 2147483646 h 16384"/>
            <a:gd name="T46" fmla="*/ 2147483646 w 16384"/>
            <a:gd name="T47" fmla="*/ 2147483646 h 16384"/>
            <a:gd name="T48" fmla="*/ 2147483646 w 16384"/>
            <a:gd name="T49" fmla="*/ 2147483646 h 16384"/>
            <a:gd name="T50" fmla="*/ 2147483646 w 16384"/>
            <a:gd name="T51" fmla="*/ 2147483646 h 16384"/>
            <a:gd name="T52" fmla="*/ 2147483646 w 16384"/>
            <a:gd name="T53" fmla="*/ 2147483646 h 16384"/>
            <a:gd name="T54" fmla="*/ 2147483646 w 16384"/>
            <a:gd name="T55" fmla="*/ 2147483646 h 16384"/>
            <a:gd name="T56" fmla="*/ 2147483646 w 16384"/>
            <a:gd name="T57" fmla="*/ 2147483646 h 16384"/>
            <a:gd name="T58" fmla="*/ 2147483646 w 16384"/>
            <a:gd name="T59" fmla="*/ 2147483646 h 16384"/>
            <a:gd name="T60" fmla="*/ 2147483646 w 16384"/>
            <a:gd name="T61" fmla="*/ 2147483646 h 16384"/>
            <a:gd name="T62" fmla="*/ 2147483646 w 16384"/>
            <a:gd name="T63" fmla="*/ 2147483646 h 16384"/>
            <a:gd name="T64" fmla="*/ 2147483646 w 16384"/>
            <a:gd name="T65" fmla="*/ 2147483646 h 16384"/>
            <a:gd name="T66" fmla="*/ 2147483646 w 16384"/>
            <a:gd name="T67" fmla="*/ 2147483646 h 16384"/>
            <a:gd name="T68" fmla="*/ 2147483646 w 16384"/>
            <a:gd name="T69" fmla="*/ 2147483646 h 16384"/>
            <a:gd name="T70" fmla="*/ 2147483646 w 16384"/>
            <a:gd name="T71" fmla="*/ 0 h 16384"/>
            <a:gd name="T72" fmla="*/ 2147483646 w 16384"/>
            <a:gd name="T73" fmla="*/ 2147483646 h 16384"/>
            <a:gd name="T74" fmla="*/ 2147483646 w 16384"/>
            <a:gd name="T75" fmla="*/ 2147483646 h 16384"/>
            <a:gd name="T76" fmla="*/ 0 w 16384"/>
            <a:gd name="T77" fmla="*/ 2147483646 h 16384"/>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384"/>
            <a:gd name="T118" fmla="*/ 0 h 16384"/>
            <a:gd name="T119" fmla="*/ 16384 w 16384"/>
            <a:gd name="T120" fmla="*/ 16384 h 16384"/>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504825</xdr:rowOff>
        </xdr:from>
        <xdr:to>
          <xdr:col>0</xdr:col>
          <xdr:colOff>1952625</xdr:colOff>
          <xdr:row>3</xdr:row>
          <xdr:rowOff>9525</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10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per Submission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xdr:row>
          <xdr:rowOff>180975</xdr:rowOff>
        </xdr:from>
        <xdr:to>
          <xdr:col>0</xdr:col>
          <xdr:colOff>2381250</xdr:colOff>
          <xdr:row>4</xdr:row>
          <xdr:rowOff>9525</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10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 - No Special Characteristics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9525</xdr:rowOff>
        </xdr:from>
        <xdr:to>
          <xdr:col>0</xdr:col>
          <xdr:colOff>1781175</xdr:colOff>
          <xdr:row>8</xdr:row>
          <xdr:rowOff>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10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attached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xdr:row>
          <xdr:rowOff>171450</xdr:rowOff>
        </xdr:from>
        <xdr:to>
          <xdr:col>4</xdr:col>
          <xdr:colOff>9525</xdr:colOff>
          <xdr:row>5</xdr:row>
          <xdr:rowOff>190500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10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Min Capability Requirements - Cpk values shall be 1.33 or 1.67 depending on the level of special characteristics listed on the print.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5</xdr:row>
          <xdr:rowOff>190500</xdr:rowOff>
        </xdr:from>
        <xdr:to>
          <xdr:col>0</xdr:col>
          <xdr:colOff>3171825</xdr:colOff>
          <xdr:row>6</xdr:row>
          <xdr:rowOff>209550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10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Min Capability Requirements not met - Action plan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19050</xdr:rowOff>
        </xdr:from>
        <xdr:to>
          <xdr:col>0</xdr:col>
          <xdr:colOff>4695825</xdr:colOff>
          <xdr:row>9</xdr:row>
          <xdr:rowOff>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10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submitted as separate tab(s) in this workbook: Name tab11A) Process Studies 11A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xdr:row>
          <xdr:rowOff>200025</xdr:rowOff>
        </xdr:from>
        <xdr:to>
          <xdr:col>0</xdr:col>
          <xdr:colOff>3733800</xdr:colOff>
          <xdr:row>5</xdr:row>
          <xdr:rowOff>9525</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10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conducted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19050</xdr:rowOff>
        </xdr:from>
        <xdr:to>
          <xdr:col>0</xdr:col>
          <xdr:colOff>2743200</xdr:colOff>
          <xdr:row>10</xdr:row>
          <xdr:rowOff>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10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studies inserted as an icon below</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image" Target="../media/image5.emf"/><Relationship Id="rId4" Type="http://schemas.openxmlformats.org/officeDocument/2006/relationships/package" Target="../embeddings/Microsoft_Excel_Worksheet.xlsx"/></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5.vml"/><Relationship Id="rId7" Type="http://schemas.openxmlformats.org/officeDocument/2006/relationships/ctrlProp" Target="../ctrlProps/ctrlProp8.xml"/><Relationship Id="rId2" Type="http://schemas.openxmlformats.org/officeDocument/2006/relationships/drawing" Target="../drawings/drawing9.xml"/><Relationship Id="rId1" Type="http://schemas.openxmlformats.org/officeDocument/2006/relationships/printerSettings" Target="../printerSettings/printerSettings17.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6.vml"/><Relationship Id="rId7" Type="http://schemas.openxmlformats.org/officeDocument/2006/relationships/ctrlProp" Target="../ctrlProps/ctrlProp16.xml"/><Relationship Id="rId2" Type="http://schemas.openxmlformats.org/officeDocument/2006/relationships/drawing" Target="../drawings/drawing10.xml"/><Relationship Id="rId1" Type="http://schemas.openxmlformats.org/officeDocument/2006/relationships/printerSettings" Target="../printerSettings/printerSettings18.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trlProp" Target="../ctrlProps/ctrlProp2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7.emf"/><Relationship Id="rId2" Type="http://schemas.openxmlformats.org/officeDocument/2006/relationships/drawing" Target="../drawings/drawing12.xml"/><Relationship Id="rId1" Type="http://schemas.openxmlformats.org/officeDocument/2006/relationships/printerSettings" Target="../printerSettings/printerSettings23.bin"/><Relationship Id="rId6" Type="http://schemas.openxmlformats.org/officeDocument/2006/relationships/oleObject" Target="../embeddings/Microsoft_Word_97_-_2003_Document.doc"/><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9.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13.xml"/><Relationship Id="rId1" Type="http://schemas.openxmlformats.org/officeDocument/2006/relationships/printerSettings" Target="../printerSettings/printerSettings25.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10.v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14.xml"/><Relationship Id="rId16" Type="http://schemas.openxmlformats.org/officeDocument/2006/relationships/ctrlProp" Target="../ctrlProps/ctrlProp44.xml"/><Relationship Id="rId1" Type="http://schemas.openxmlformats.org/officeDocument/2006/relationships/printerSettings" Target="../printerSettings/printerSettings26.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ctrlProp" Target="../ctrlProps/ctrlProp49.xml"/><Relationship Id="rId3" Type="http://schemas.openxmlformats.org/officeDocument/2006/relationships/vmlDrawing" Target="../drawings/vmlDrawing11.vml"/><Relationship Id="rId7" Type="http://schemas.openxmlformats.org/officeDocument/2006/relationships/image" Target="../media/image9.emf"/><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drawing" Target="../drawings/drawing16.xml"/><Relationship Id="rId16" Type="http://schemas.openxmlformats.org/officeDocument/2006/relationships/ctrlProp" Target="../ctrlProps/ctrlProp52.xml"/><Relationship Id="rId1" Type="http://schemas.openxmlformats.org/officeDocument/2006/relationships/printerSettings" Target="../printerSettings/printerSettings28.bin"/><Relationship Id="rId6" Type="http://schemas.openxmlformats.org/officeDocument/2006/relationships/package" Target="../embeddings/Microsoft_Word_Document2.docx"/><Relationship Id="rId11" Type="http://schemas.openxmlformats.org/officeDocument/2006/relationships/image" Target="../media/image11.emf"/><Relationship Id="rId5" Type="http://schemas.openxmlformats.org/officeDocument/2006/relationships/image" Target="../media/image8.emf"/><Relationship Id="rId15" Type="http://schemas.openxmlformats.org/officeDocument/2006/relationships/ctrlProp" Target="../ctrlProps/ctrlProp51.xml"/><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10.emf"/><Relationship Id="rId14" Type="http://schemas.openxmlformats.org/officeDocument/2006/relationships/ctrlProp" Target="../ctrlProps/ctrlProp50.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29.bin"/><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E39"/>
  <sheetViews>
    <sheetView topLeftCell="A2" zoomScale="115" zoomScaleNormal="115" workbookViewId="0">
      <selection activeCell="I37" sqref="I37"/>
    </sheetView>
  </sheetViews>
  <sheetFormatPr defaultRowHeight="15"/>
  <cols>
    <col min="1" max="1" width="5" customWidth="1"/>
    <col min="2" max="5" width="37.7109375" customWidth="1"/>
  </cols>
  <sheetData>
    <row r="1" spans="2:5">
      <c r="B1" s="860" t="s">
        <v>857</v>
      </c>
      <c r="C1" s="861"/>
      <c r="D1" s="861"/>
      <c r="E1" s="862"/>
    </row>
    <row r="2" spans="2:5" ht="63.75" customHeight="1" thickBot="1">
      <c r="B2" s="863"/>
      <c r="C2" s="864"/>
      <c r="D2" s="864"/>
      <c r="E2" s="865"/>
    </row>
    <row r="3" spans="2:5" ht="44.25" customHeight="1">
      <c r="B3" s="866" t="s">
        <v>751</v>
      </c>
      <c r="C3" s="867"/>
      <c r="D3" s="867"/>
      <c r="E3" s="868"/>
    </row>
    <row r="4" spans="2:5">
      <c r="B4" s="414"/>
      <c r="C4" s="475"/>
      <c r="D4" s="475"/>
      <c r="E4" s="409"/>
    </row>
    <row r="5" spans="2:5">
      <c r="B5" s="872" t="s">
        <v>752</v>
      </c>
      <c r="C5" s="873"/>
      <c r="D5" s="873"/>
      <c r="E5" s="874"/>
    </row>
    <row r="6" spans="2:5">
      <c r="B6" s="875"/>
      <c r="C6" s="873"/>
      <c r="D6" s="873"/>
      <c r="E6" s="874"/>
    </row>
    <row r="7" spans="2:5">
      <c r="B7" s="433"/>
      <c r="C7" s="476"/>
      <c r="D7" s="476"/>
      <c r="E7" s="432"/>
    </row>
    <row r="8" spans="2:5">
      <c r="B8" s="869" t="s">
        <v>798</v>
      </c>
      <c r="C8" s="870"/>
      <c r="D8" s="870"/>
      <c r="E8" s="871"/>
    </row>
    <row r="9" spans="2:5">
      <c r="B9" s="433"/>
      <c r="C9" s="476"/>
      <c r="D9" s="476"/>
      <c r="E9" s="432"/>
    </row>
    <row r="10" spans="2:5" ht="30.75" customHeight="1">
      <c r="B10" s="876" t="s">
        <v>645</v>
      </c>
      <c r="C10" s="877"/>
      <c r="D10" s="877"/>
      <c r="E10" s="478"/>
    </row>
    <row r="11" spans="2:5">
      <c r="B11" s="421"/>
      <c r="C11" s="477"/>
      <c r="D11" s="477"/>
      <c r="E11" s="422"/>
    </row>
    <row r="12" spans="2:5">
      <c r="B12" s="421"/>
      <c r="C12" s="477"/>
      <c r="D12" s="477"/>
      <c r="E12" s="422"/>
    </row>
    <row r="13" spans="2:5" ht="33" customHeight="1">
      <c r="B13" s="854" t="s">
        <v>853</v>
      </c>
      <c r="C13" s="855"/>
      <c r="D13" s="855"/>
      <c r="E13" s="856"/>
    </row>
    <row r="14" spans="2:5">
      <c r="B14" s="421"/>
      <c r="C14" s="477"/>
      <c r="D14" s="477"/>
      <c r="E14" s="422"/>
    </row>
    <row r="15" spans="2:5">
      <c r="B15" s="408"/>
      <c r="C15" s="292"/>
      <c r="D15" s="292"/>
      <c r="E15" s="352"/>
    </row>
    <row r="16" spans="2:5" ht="28.5" customHeight="1" thickBot="1">
      <c r="B16" s="857" t="s">
        <v>562</v>
      </c>
      <c r="C16" s="858"/>
      <c r="D16" s="858"/>
      <c r="E16" s="859"/>
    </row>
    <row r="17" spans="2:5" ht="65.25" customHeight="1" thickBot="1">
      <c r="B17" s="410"/>
      <c r="C17" s="411"/>
      <c r="D17" s="850" t="s">
        <v>788</v>
      </c>
      <c r="E17" s="412"/>
    </row>
    <row r="18" spans="2:5">
      <c r="B18" s="408"/>
      <c r="C18" s="536" t="s">
        <v>423</v>
      </c>
      <c r="D18" s="415" t="s">
        <v>5</v>
      </c>
      <c r="E18" s="352"/>
    </row>
    <row r="19" spans="2:5">
      <c r="B19" s="408"/>
      <c r="C19" s="413" t="s">
        <v>340</v>
      </c>
      <c r="D19" s="415" t="s">
        <v>1</v>
      </c>
      <c r="E19" s="352"/>
    </row>
    <row r="20" spans="2:5">
      <c r="B20" s="408"/>
      <c r="C20" s="413" t="s">
        <v>563</v>
      </c>
      <c r="D20" s="415" t="s">
        <v>712</v>
      </c>
      <c r="E20" s="352"/>
    </row>
    <row r="21" spans="2:5">
      <c r="B21" s="408"/>
      <c r="C21" s="413" t="s">
        <v>564</v>
      </c>
      <c r="D21" s="418" t="s">
        <v>331</v>
      </c>
      <c r="E21" s="352"/>
    </row>
    <row r="22" spans="2:5">
      <c r="B22" s="408"/>
      <c r="C22" s="413" t="s">
        <v>565</v>
      </c>
      <c r="D22" s="415" t="s">
        <v>10</v>
      </c>
      <c r="E22" s="352"/>
    </row>
    <row r="23" spans="2:5">
      <c r="B23" s="408"/>
      <c r="C23" s="536" t="s">
        <v>715</v>
      </c>
      <c r="D23" s="416" t="s">
        <v>716</v>
      </c>
      <c r="E23" s="352"/>
    </row>
    <row r="24" spans="2:5">
      <c r="B24" s="408"/>
      <c r="C24" s="413"/>
      <c r="D24" s="415"/>
      <c r="E24" s="352"/>
    </row>
    <row r="25" spans="2:5">
      <c r="B25" s="408"/>
      <c r="C25" s="413" t="s">
        <v>392</v>
      </c>
      <c r="D25" s="415" t="s">
        <v>7</v>
      </c>
      <c r="E25" s="352"/>
    </row>
    <row r="26" spans="2:5">
      <c r="B26" s="408"/>
      <c r="C26" s="413" t="s">
        <v>566</v>
      </c>
      <c r="D26" s="415">
        <v>101112</v>
      </c>
      <c r="E26" s="352"/>
    </row>
    <row r="27" spans="2:5">
      <c r="B27" s="408"/>
      <c r="C27" s="413" t="s">
        <v>567</v>
      </c>
      <c r="D27" s="415" t="s">
        <v>394</v>
      </c>
      <c r="E27" s="352"/>
    </row>
    <row r="28" spans="2:5">
      <c r="B28" s="408"/>
      <c r="C28" s="413" t="s">
        <v>568</v>
      </c>
      <c r="D28" s="415" t="s">
        <v>569</v>
      </c>
      <c r="E28" s="352"/>
    </row>
    <row r="29" spans="2:5">
      <c r="B29" s="408"/>
      <c r="C29" s="413" t="s">
        <v>570</v>
      </c>
      <c r="D29" s="415" t="s">
        <v>571</v>
      </c>
      <c r="E29" s="352"/>
    </row>
    <row r="30" spans="2:5">
      <c r="B30" s="408"/>
      <c r="C30" s="413" t="s">
        <v>572</v>
      </c>
      <c r="D30" s="415" t="s">
        <v>573</v>
      </c>
      <c r="E30" s="352"/>
    </row>
    <row r="31" spans="2:5">
      <c r="B31" s="408"/>
      <c r="C31" s="413" t="s">
        <v>574</v>
      </c>
      <c r="D31" s="415" t="s">
        <v>575</v>
      </c>
      <c r="E31" s="352"/>
    </row>
    <row r="32" spans="2:5">
      <c r="B32" s="408"/>
      <c r="C32" s="413" t="s">
        <v>576</v>
      </c>
      <c r="D32" s="415" t="s">
        <v>577</v>
      </c>
      <c r="E32" s="352"/>
    </row>
    <row r="33" spans="2:5">
      <c r="B33" s="408"/>
      <c r="C33" s="413" t="s">
        <v>578</v>
      </c>
      <c r="D33" s="415" t="s">
        <v>579</v>
      </c>
      <c r="E33" s="352"/>
    </row>
    <row r="34" spans="2:5">
      <c r="B34" s="408"/>
      <c r="C34" s="413" t="s">
        <v>25</v>
      </c>
      <c r="D34" s="415"/>
      <c r="E34" s="352"/>
    </row>
    <row r="35" spans="2:5">
      <c r="B35" s="408"/>
      <c r="C35" s="413"/>
      <c r="D35" s="415"/>
      <c r="E35" s="352"/>
    </row>
    <row r="36" spans="2:5">
      <c r="B36" s="408"/>
      <c r="C36" s="413" t="s">
        <v>580</v>
      </c>
      <c r="D36" s="415" t="s">
        <v>714</v>
      </c>
      <c r="E36" s="352"/>
    </row>
    <row r="37" spans="2:5">
      <c r="B37" s="408"/>
      <c r="C37" s="536" t="s">
        <v>804</v>
      </c>
      <c r="D37" s="415" t="s">
        <v>806</v>
      </c>
      <c r="E37" s="352"/>
    </row>
    <row r="38" spans="2:5">
      <c r="B38" s="408"/>
      <c r="C38" s="536" t="s">
        <v>805</v>
      </c>
      <c r="D38" s="415" t="s">
        <v>807</v>
      </c>
      <c r="E38" s="352"/>
    </row>
    <row r="39" spans="2:5" ht="15.75" thickBot="1">
      <c r="B39" s="417"/>
      <c r="C39" s="419"/>
      <c r="D39" s="420"/>
      <c r="E39" s="355"/>
    </row>
  </sheetData>
  <mergeCells count="7">
    <mergeCell ref="B13:E13"/>
    <mergeCell ref="B16:E16"/>
    <mergeCell ref="B1:E2"/>
    <mergeCell ref="B3:E3"/>
    <mergeCell ref="B8:E8"/>
    <mergeCell ref="B5:E6"/>
    <mergeCell ref="B10:D10"/>
  </mergeCells>
  <pageMargins left="0.7" right="0.7" top="0.75" bottom="0.75" header="0.3" footer="0.3"/>
  <pageSetup scale="68"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U41"/>
  <sheetViews>
    <sheetView zoomScaleNormal="100" workbookViewId="0">
      <selection activeCell="Q13" sqref="Q13"/>
    </sheetView>
  </sheetViews>
  <sheetFormatPr defaultColWidth="9.140625" defaultRowHeight="12.75"/>
  <cols>
    <col min="1" max="1" width="5" style="51" customWidth="1"/>
    <col min="2" max="2" width="13.85546875" style="51" customWidth="1"/>
    <col min="3" max="3" width="8" style="51" customWidth="1"/>
    <col min="4" max="4" width="8.85546875" style="79" customWidth="1"/>
    <col min="5" max="5" width="10.85546875" style="79" customWidth="1"/>
    <col min="6" max="7" width="10.85546875" style="51" customWidth="1"/>
    <col min="8" max="8" width="12.85546875" style="67" customWidth="1"/>
    <col min="9" max="12" width="12.85546875" style="51" customWidth="1"/>
    <col min="13" max="19" width="13" style="51" customWidth="1"/>
    <col min="20" max="16384" width="9.140625" style="51"/>
  </cols>
  <sheetData>
    <row r="1" spans="1:21" ht="57" customHeight="1" thickBot="1">
      <c r="A1" s="885" t="s">
        <v>695</v>
      </c>
      <c r="B1" s="886"/>
      <c r="C1" s="886"/>
      <c r="D1" s="886"/>
      <c r="E1" s="886"/>
      <c r="F1" s="886"/>
      <c r="G1" s="886"/>
      <c r="H1" s="886"/>
      <c r="I1" s="886"/>
      <c r="J1" s="886"/>
      <c r="K1" s="886"/>
      <c r="L1" s="886"/>
      <c r="M1" s="886"/>
      <c r="N1" s="886"/>
      <c r="O1" s="887"/>
    </row>
    <row r="2" spans="1:21" ht="12" customHeight="1">
      <c r="A2" s="56" t="s">
        <v>323</v>
      </c>
      <c r="B2" s="57"/>
      <c r="C2" s="1271" t="str">
        <f>'PPAP Cover'!D25</f>
        <v xml:space="preserve">SUPPLIER NAME </v>
      </c>
      <c r="D2" s="1271"/>
      <c r="E2" s="1271"/>
      <c r="F2" s="1271"/>
      <c r="G2" s="1271"/>
      <c r="H2" s="53" t="s">
        <v>51</v>
      </c>
      <c r="I2" s="1272" t="str">
        <f>'PPAP Cover'!D19</f>
        <v>PART NUMBER</v>
      </c>
      <c r="J2" s="1273"/>
      <c r="K2" s="1273"/>
      <c r="L2" s="1273"/>
      <c r="M2" s="1273"/>
      <c r="N2" s="1273"/>
      <c r="O2" s="1274"/>
      <c r="Q2" s="164"/>
      <c r="S2" s="164"/>
      <c r="T2" s="79"/>
    </row>
    <row r="3" spans="1:21" ht="13.5" thickBot="1">
      <c r="A3" s="59" t="s">
        <v>324</v>
      </c>
      <c r="B3" s="515"/>
      <c r="C3" s="1275">
        <f>'PPAP Cover'!D26</f>
        <v>101112</v>
      </c>
      <c r="D3" s="1275"/>
      <c r="E3" s="1275"/>
      <c r="F3" s="1275"/>
      <c r="G3" s="1275"/>
      <c r="H3" s="54" t="s">
        <v>325</v>
      </c>
      <c r="I3" s="1276" t="str">
        <f>'PPAP Cover'!D18</f>
        <v>PART NAME</v>
      </c>
      <c r="J3" s="1277"/>
      <c r="K3" s="1277"/>
      <c r="L3" s="1277"/>
      <c r="M3" s="1277"/>
      <c r="N3" s="1277"/>
      <c r="O3" s="1278"/>
    </row>
    <row r="4" spans="1:21" ht="13.5" thickBot="1">
      <c r="A4" s="63"/>
      <c r="B4" s="52"/>
      <c r="C4" s="60"/>
      <c r="D4" s="60"/>
      <c r="E4" s="60"/>
      <c r="F4" s="60"/>
      <c r="G4" s="60"/>
      <c r="H4" s="55"/>
      <c r="I4" s="61"/>
      <c r="J4" s="61"/>
      <c r="K4" s="61"/>
      <c r="L4" s="61"/>
      <c r="M4" s="61"/>
      <c r="N4" s="61"/>
      <c r="O4" s="64"/>
    </row>
    <row r="5" spans="1:21" ht="12.75" customHeight="1">
      <c r="A5" s="1279" t="s">
        <v>450</v>
      </c>
      <c r="B5" s="1148"/>
      <c r="C5" s="1148"/>
      <c r="D5" s="1280" t="str">
        <f>'PPAP Cover'!D38</f>
        <v>Enter inspecting facility name</v>
      </c>
      <c r="E5" s="1280"/>
      <c r="F5" s="1280"/>
      <c r="G5" s="1281"/>
      <c r="H5" s="1148" t="s">
        <v>705</v>
      </c>
      <c r="I5" s="1148"/>
      <c r="J5" s="1148"/>
      <c r="K5" s="1148"/>
      <c r="L5" s="1148"/>
      <c r="M5" s="1148"/>
      <c r="N5" s="1149" t="str">
        <f>'PPAP Cover'!D20</f>
        <v>REV</v>
      </c>
      <c r="O5" s="1150"/>
      <c r="Q5" s="164"/>
      <c r="S5" s="164"/>
      <c r="T5" s="52"/>
    </row>
    <row r="6" spans="1:21" ht="13.5" thickBot="1">
      <c r="A6" s="62" t="s">
        <v>337</v>
      </c>
      <c r="B6" s="1282" t="str">
        <f>'PPAP Cover'!D37</f>
        <v>Enter inspection date</v>
      </c>
      <c r="C6" s="1283"/>
      <c r="D6" s="1283"/>
      <c r="E6" s="1283"/>
      <c r="F6" s="1283"/>
      <c r="G6" s="1284"/>
      <c r="H6" s="1153" t="s">
        <v>704</v>
      </c>
      <c r="I6" s="1153"/>
      <c r="J6" s="1153"/>
      <c r="K6" s="1153"/>
      <c r="L6" s="1153"/>
      <c r="M6" s="1153"/>
      <c r="N6" s="1285" t="str">
        <f>'PPAP Cover'!D21</f>
        <v>DATE</v>
      </c>
      <c r="O6" s="1286"/>
    </row>
    <row r="7" spans="1:21" s="26" customFormat="1" ht="13.5" thickBot="1">
      <c r="A7" s="516" t="s">
        <v>696</v>
      </c>
      <c r="B7" s="14"/>
      <c r="C7" s="14"/>
      <c r="D7" s="14"/>
      <c r="E7" s="14"/>
      <c r="F7" s="14"/>
      <c r="G7" s="14"/>
      <c r="H7" s="15"/>
      <c r="I7" s="15"/>
      <c r="J7" s="15"/>
      <c r="K7" s="15"/>
      <c r="L7" s="15"/>
      <c r="M7" s="15"/>
      <c r="N7" s="14"/>
      <c r="O7" s="517"/>
    </row>
    <row r="8" spans="1:21" ht="18.75" customHeight="1">
      <c r="A8" s="1287" t="s">
        <v>452</v>
      </c>
      <c r="B8" s="1260" t="s">
        <v>697</v>
      </c>
      <c r="C8" s="1260"/>
      <c r="D8" s="1260" t="s">
        <v>698</v>
      </c>
      <c r="E8" s="1260"/>
      <c r="F8" s="1260" t="s">
        <v>699</v>
      </c>
      <c r="G8" s="1260" t="s">
        <v>700</v>
      </c>
      <c r="H8" s="1268" t="s">
        <v>701</v>
      </c>
      <c r="I8" s="1269"/>
      <c r="J8" s="1269"/>
      <c r="K8" s="1269"/>
      <c r="L8" s="1269"/>
      <c r="M8" s="1269"/>
      <c r="N8" s="1269"/>
      <c r="O8" s="1269"/>
      <c r="P8" s="1269"/>
      <c r="Q8" s="1270"/>
      <c r="R8" s="841"/>
      <c r="S8" s="841"/>
      <c r="T8" s="1260" t="s">
        <v>793</v>
      </c>
      <c r="U8" s="1263" t="s">
        <v>794</v>
      </c>
    </row>
    <row r="9" spans="1:21">
      <c r="A9" s="1288"/>
      <c r="B9" s="1261"/>
      <c r="C9" s="1261"/>
      <c r="D9" s="1261"/>
      <c r="E9" s="1261"/>
      <c r="F9" s="1261"/>
      <c r="G9" s="1261"/>
      <c r="H9" s="1266" t="s">
        <v>462</v>
      </c>
      <c r="I9" s="1266"/>
      <c r="J9" s="1267" t="s">
        <v>463</v>
      </c>
      <c r="K9" s="1267"/>
      <c r="L9" s="1267" t="s">
        <v>464</v>
      </c>
      <c r="M9" s="1267"/>
      <c r="N9" s="1267" t="s">
        <v>791</v>
      </c>
      <c r="O9" s="1267"/>
      <c r="P9" s="1267" t="s">
        <v>792</v>
      </c>
      <c r="Q9" s="1267"/>
      <c r="R9" s="1267" t="s">
        <v>842</v>
      </c>
      <c r="S9" s="1267"/>
      <c r="T9" s="1261"/>
      <c r="U9" s="1264"/>
    </row>
    <row r="10" spans="1:21" s="518" customFormat="1" ht="13.5" thickBot="1">
      <c r="A10" s="1289"/>
      <c r="B10" s="1262"/>
      <c r="C10" s="1262"/>
      <c r="D10" s="1262"/>
      <c r="E10" s="1262"/>
      <c r="F10" s="1290"/>
      <c r="G10" s="1262"/>
      <c r="H10" s="727" t="s">
        <v>702</v>
      </c>
      <c r="I10" s="727" t="s">
        <v>703</v>
      </c>
      <c r="J10" s="727" t="s">
        <v>702</v>
      </c>
      <c r="K10" s="727" t="s">
        <v>703</v>
      </c>
      <c r="L10" s="727" t="s">
        <v>702</v>
      </c>
      <c r="M10" s="727" t="s">
        <v>703</v>
      </c>
      <c r="N10" s="727" t="s">
        <v>702</v>
      </c>
      <c r="O10" s="727" t="s">
        <v>703</v>
      </c>
      <c r="P10" s="727" t="s">
        <v>702</v>
      </c>
      <c r="Q10" s="727" t="s">
        <v>703</v>
      </c>
      <c r="R10" s="727" t="s">
        <v>702</v>
      </c>
      <c r="S10" s="727" t="s">
        <v>703</v>
      </c>
      <c r="T10" s="1262"/>
      <c r="U10" s="1265"/>
    </row>
    <row r="11" spans="1:21" s="520" customFormat="1" ht="15">
      <c r="A11" s="725"/>
      <c r="B11" s="1259"/>
      <c r="C11" s="1259"/>
      <c r="D11" s="1259"/>
      <c r="E11" s="1259"/>
      <c r="F11" s="519"/>
      <c r="G11" s="519"/>
      <c r="H11" s="519"/>
      <c r="I11" s="519"/>
      <c r="J11" s="519"/>
      <c r="K11" s="519"/>
      <c r="L11" s="519"/>
      <c r="M11" s="519"/>
      <c r="N11" s="519"/>
      <c r="O11" s="519"/>
      <c r="P11" s="519"/>
      <c r="Q11" s="519"/>
      <c r="R11" s="519"/>
      <c r="S11" s="519"/>
      <c r="T11" s="519"/>
      <c r="U11" s="726"/>
    </row>
    <row r="12" spans="1:21" s="520" customFormat="1" ht="15">
      <c r="A12" s="521"/>
      <c r="B12" s="1251"/>
      <c r="C12" s="1251"/>
      <c r="D12" s="1251"/>
      <c r="E12" s="1251"/>
      <c r="F12" s="522"/>
      <c r="G12" s="522"/>
      <c r="H12" s="522"/>
      <c r="I12" s="522"/>
      <c r="J12" s="522"/>
      <c r="K12" s="522"/>
      <c r="L12" s="522"/>
      <c r="M12" s="522"/>
      <c r="N12" s="522"/>
      <c r="O12" s="522"/>
      <c r="P12" s="522"/>
      <c r="Q12" s="522"/>
      <c r="R12" s="522"/>
      <c r="S12" s="522"/>
      <c r="T12" s="522"/>
      <c r="U12" s="523"/>
    </row>
    <row r="13" spans="1:21" s="520" customFormat="1" ht="15">
      <c r="A13" s="521"/>
      <c r="B13" s="1251"/>
      <c r="C13" s="1251"/>
      <c r="D13" s="1251"/>
      <c r="E13" s="1251"/>
      <c r="F13" s="522"/>
      <c r="G13" s="522"/>
      <c r="H13" s="522"/>
      <c r="I13" s="522"/>
      <c r="J13" s="522"/>
      <c r="K13" s="522"/>
      <c r="L13" s="522"/>
      <c r="M13" s="522"/>
      <c r="N13" s="522"/>
      <c r="O13" s="522"/>
      <c r="P13" s="522"/>
      <c r="Q13" s="522"/>
      <c r="R13" s="522"/>
      <c r="S13" s="522"/>
      <c r="T13" s="522"/>
      <c r="U13" s="523"/>
    </row>
    <row r="14" spans="1:21" s="520" customFormat="1" ht="15">
      <c r="A14" s="521"/>
      <c r="B14" s="1251"/>
      <c r="C14" s="1251"/>
      <c r="D14" s="1251"/>
      <c r="E14" s="1251"/>
      <c r="F14" s="522"/>
      <c r="G14" s="522"/>
      <c r="H14" s="522"/>
      <c r="I14" s="522"/>
      <c r="J14" s="522"/>
      <c r="K14" s="522"/>
      <c r="L14" s="522"/>
      <c r="M14" s="522"/>
      <c r="N14" s="522"/>
      <c r="O14" s="522"/>
      <c r="P14" s="522"/>
      <c r="Q14" s="522"/>
      <c r="R14" s="522"/>
      <c r="S14" s="522"/>
      <c r="T14" s="522"/>
      <c r="U14" s="523"/>
    </row>
    <row r="15" spans="1:21" s="520" customFormat="1" ht="15">
      <c r="A15" s="521"/>
      <c r="B15" s="1251"/>
      <c r="C15" s="1251"/>
      <c r="D15" s="1251"/>
      <c r="E15" s="1251"/>
      <c r="F15" s="522"/>
      <c r="G15" s="522"/>
      <c r="H15" s="522"/>
      <c r="I15" s="522"/>
      <c r="J15" s="522"/>
      <c r="K15" s="522"/>
      <c r="L15" s="522"/>
      <c r="M15" s="522"/>
      <c r="N15" s="522"/>
      <c r="O15" s="522"/>
      <c r="P15" s="522"/>
      <c r="Q15" s="522"/>
      <c r="R15" s="522"/>
      <c r="S15" s="522"/>
      <c r="T15" s="522"/>
      <c r="U15" s="523"/>
    </row>
    <row r="16" spans="1:21" s="520" customFormat="1" ht="15">
      <c r="A16" s="521"/>
      <c r="B16" s="1251"/>
      <c r="C16" s="1251"/>
      <c r="D16" s="1251"/>
      <c r="E16" s="1251"/>
      <c r="F16" s="522"/>
      <c r="G16" s="522"/>
      <c r="H16" s="522"/>
      <c r="I16" s="522"/>
      <c r="J16" s="522"/>
      <c r="K16" s="522"/>
      <c r="L16" s="522"/>
      <c r="M16" s="522"/>
      <c r="N16" s="522"/>
      <c r="O16" s="522"/>
      <c r="P16" s="522"/>
      <c r="Q16" s="522"/>
      <c r="R16" s="522"/>
      <c r="S16" s="522"/>
      <c r="T16" s="522"/>
      <c r="U16" s="523"/>
    </row>
    <row r="17" spans="1:21" s="520" customFormat="1" ht="15">
      <c r="A17" s="521"/>
      <c r="B17" s="1251"/>
      <c r="C17" s="1251"/>
      <c r="D17" s="1258"/>
      <c r="E17" s="1258"/>
      <c r="F17" s="522"/>
      <c r="G17" s="522"/>
      <c r="H17" s="522"/>
      <c r="I17" s="522"/>
      <c r="J17" s="522"/>
      <c r="K17" s="522"/>
      <c r="L17" s="522"/>
      <c r="M17" s="522"/>
      <c r="N17" s="522"/>
      <c r="O17" s="522"/>
      <c r="P17" s="522"/>
      <c r="Q17" s="522"/>
      <c r="R17" s="522"/>
      <c r="S17" s="522"/>
      <c r="T17" s="522"/>
      <c r="U17" s="523"/>
    </row>
    <row r="18" spans="1:21" s="520" customFormat="1" ht="15">
      <c r="A18" s="521"/>
      <c r="B18" s="1251"/>
      <c r="C18" s="1251"/>
      <c r="D18" s="1258"/>
      <c r="E18" s="1258"/>
      <c r="F18" s="522"/>
      <c r="G18" s="522"/>
      <c r="H18" s="522"/>
      <c r="I18" s="522"/>
      <c r="J18" s="522"/>
      <c r="K18" s="522"/>
      <c r="L18" s="522"/>
      <c r="M18" s="522"/>
      <c r="N18" s="522"/>
      <c r="O18" s="522"/>
      <c r="P18" s="522"/>
      <c r="Q18" s="522"/>
      <c r="R18" s="522"/>
      <c r="S18" s="522"/>
      <c r="T18" s="522"/>
      <c r="U18" s="523"/>
    </row>
    <row r="19" spans="1:21" s="520" customFormat="1" ht="15">
      <c r="A19" s="521"/>
      <c r="B19" s="1251"/>
      <c r="C19" s="1251"/>
      <c r="D19" s="1251"/>
      <c r="E19" s="1251"/>
      <c r="F19" s="522"/>
      <c r="G19" s="522"/>
      <c r="H19" s="522"/>
      <c r="I19" s="522"/>
      <c r="J19" s="522"/>
      <c r="K19" s="522"/>
      <c r="L19" s="522"/>
      <c r="M19" s="522"/>
      <c r="N19" s="522"/>
      <c r="O19" s="522"/>
      <c r="P19" s="522"/>
      <c r="Q19" s="522"/>
      <c r="R19" s="522"/>
      <c r="S19" s="522"/>
      <c r="T19" s="522"/>
      <c r="U19" s="523"/>
    </row>
    <row r="20" spans="1:21" s="520" customFormat="1" ht="15">
      <c r="A20" s="521"/>
      <c r="B20" s="1251"/>
      <c r="C20" s="1251"/>
      <c r="D20" s="1251"/>
      <c r="E20" s="1251"/>
      <c r="F20" s="522"/>
      <c r="G20" s="522"/>
      <c r="H20" s="522"/>
      <c r="I20" s="522"/>
      <c r="J20" s="522"/>
      <c r="K20" s="522"/>
      <c r="L20" s="522"/>
      <c r="M20" s="522"/>
      <c r="N20" s="522"/>
      <c r="O20" s="522"/>
      <c r="P20" s="522"/>
      <c r="Q20" s="522"/>
      <c r="R20" s="522"/>
      <c r="S20" s="522"/>
      <c r="T20" s="522"/>
      <c r="U20" s="523"/>
    </row>
    <row r="21" spans="1:21" s="520" customFormat="1" ht="15">
      <c r="A21" s="521"/>
      <c r="B21" s="1251"/>
      <c r="C21" s="1251"/>
      <c r="D21" s="1251"/>
      <c r="E21" s="1251"/>
      <c r="F21" s="522"/>
      <c r="G21" s="522"/>
      <c r="H21" s="522"/>
      <c r="I21" s="522"/>
      <c r="J21" s="522"/>
      <c r="K21" s="522"/>
      <c r="L21" s="522"/>
      <c r="M21" s="522"/>
      <c r="N21" s="522"/>
      <c r="O21" s="522"/>
      <c r="P21" s="522"/>
      <c r="Q21" s="522"/>
      <c r="R21" s="522"/>
      <c r="S21" s="522"/>
      <c r="T21" s="522"/>
      <c r="U21" s="523"/>
    </row>
    <row r="22" spans="1:21" s="520" customFormat="1" ht="15">
      <c r="A22" s="521"/>
      <c r="B22" s="1251"/>
      <c r="C22" s="1251"/>
      <c r="D22" s="1251"/>
      <c r="E22" s="1251"/>
      <c r="F22" s="522"/>
      <c r="G22" s="522"/>
      <c r="H22" s="522"/>
      <c r="I22" s="522"/>
      <c r="J22" s="522"/>
      <c r="K22" s="522"/>
      <c r="L22" s="522"/>
      <c r="M22" s="522"/>
      <c r="N22" s="522"/>
      <c r="O22" s="522"/>
      <c r="P22" s="522"/>
      <c r="Q22" s="522"/>
      <c r="R22" s="522"/>
      <c r="S22" s="522"/>
      <c r="T22" s="522"/>
      <c r="U22" s="523"/>
    </row>
    <row r="23" spans="1:21" s="520" customFormat="1" ht="15">
      <c r="A23" s="521"/>
      <c r="B23" s="1251"/>
      <c r="C23" s="1251"/>
      <c r="D23" s="1251"/>
      <c r="E23" s="1251"/>
      <c r="F23" s="522"/>
      <c r="G23" s="522"/>
      <c r="H23" s="522"/>
      <c r="I23" s="522"/>
      <c r="J23" s="522"/>
      <c r="K23" s="522"/>
      <c r="L23" s="522"/>
      <c r="M23" s="522"/>
      <c r="N23" s="522"/>
      <c r="O23" s="522"/>
      <c r="P23" s="522"/>
      <c r="Q23" s="522"/>
      <c r="R23" s="522"/>
      <c r="S23" s="522"/>
      <c r="T23" s="522"/>
      <c r="U23" s="523"/>
    </row>
    <row r="24" spans="1:21" s="520" customFormat="1" ht="15">
      <c r="A24" s="521"/>
      <c r="B24" s="1251"/>
      <c r="C24" s="1251"/>
      <c r="D24" s="1251"/>
      <c r="E24" s="1251"/>
      <c r="F24" s="522"/>
      <c r="G24" s="522"/>
      <c r="H24" s="522"/>
      <c r="I24" s="522"/>
      <c r="J24" s="522"/>
      <c r="K24" s="522"/>
      <c r="L24" s="522"/>
      <c r="M24" s="522"/>
      <c r="N24" s="522"/>
      <c r="O24" s="522"/>
      <c r="P24" s="522"/>
      <c r="Q24" s="522"/>
      <c r="R24" s="522"/>
      <c r="S24" s="522"/>
      <c r="T24" s="522"/>
      <c r="U24" s="523"/>
    </row>
    <row r="25" spans="1:21" s="520" customFormat="1" ht="15">
      <c r="A25" s="521"/>
      <c r="B25" s="1251"/>
      <c r="C25" s="1251"/>
      <c r="D25" s="1251"/>
      <c r="E25" s="1251"/>
      <c r="F25" s="522"/>
      <c r="G25" s="522"/>
      <c r="H25" s="522"/>
      <c r="I25" s="522"/>
      <c r="J25" s="522"/>
      <c r="K25" s="522"/>
      <c r="L25" s="522"/>
      <c r="M25" s="522"/>
      <c r="N25" s="522"/>
      <c r="O25" s="522"/>
      <c r="P25" s="522"/>
      <c r="Q25" s="522"/>
      <c r="R25" s="522"/>
      <c r="S25" s="522"/>
      <c r="T25" s="522"/>
      <c r="U25" s="523"/>
    </row>
    <row r="26" spans="1:21" s="520" customFormat="1" ht="15">
      <c r="A26" s="521"/>
      <c r="B26" s="1251"/>
      <c r="C26" s="1251"/>
      <c r="D26" s="1251"/>
      <c r="E26" s="1251"/>
      <c r="F26" s="522"/>
      <c r="G26" s="522"/>
      <c r="H26" s="522"/>
      <c r="I26" s="522"/>
      <c r="J26" s="522"/>
      <c r="K26" s="522"/>
      <c r="L26" s="522"/>
      <c r="M26" s="522"/>
      <c r="N26" s="522"/>
      <c r="O26" s="522"/>
      <c r="P26" s="522"/>
      <c r="Q26" s="522"/>
      <c r="R26" s="522"/>
      <c r="S26" s="522"/>
      <c r="T26" s="522"/>
      <c r="U26" s="523"/>
    </row>
    <row r="27" spans="1:21" s="520" customFormat="1" ht="15">
      <c r="A27" s="521"/>
      <c r="B27" s="1251"/>
      <c r="C27" s="1251"/>
      <c r="D27" s="1251"/>
      <c r="E27" s="1251"/>
      <c r="F27" s="522"/>
      <c r="G27" s="522"/>
      <c r="H27" s="522"/>
      <c r="I27" s="522"/>
      <c r="J27" s="522"/>
      <c r="K27" s="522"/>
      <c r="L27" s="522"/>
      <c r="M27" s="522"/>
      <c r="N27" s="522"/>
      <c r="O27" s="522"/>
      <c r="P27" s="522"/>
      <c r="Q27" s="522"/>
      <c r="R27" s="522"/>
      <c r="S27" s="522"/>
      <c r="T27" s="522"/>
      <c r="U27" s="523"/>
    </row>
    <row r="28" spans="1:21" s="520" customFormat="1" ht="15">
      <c r="A28" s="521"/>
      <c r="B28" s="1251"/>
      <c r="C28" s="1251"/>
      <c r="D28" s="1251"/>
      <c r="E28" s="1251"/>
      <c r="F28" s="522"/>
      <c r="G28" s="522"/>
      <c r="H28" s="522"/>
      <c r="I28" s="522"/>
      <c r="J28" s="522"/>
      <c r="K28" s="522"/>
      <c r="L28" s="522"/>
      <c r="M28" s="522"/>
      <c r="N28" s="522"/>
      <c r="O28" s="522"/>
      <c r="P28" s="522"/>
      <c r="Q28" s="522"/>
      <c r="R28" s="522"/>
      <c r="S28" s="522"/>
      <c r="T28" s="522"/>
      <c r="U28" s="523"/>
    </row>
    <row r="29" spans="1:21" s="520" customFormat="1" ht="15">
      <c r="A29" s="521"/>
      <c r="B29" s="1251"/>
      <c r="C29" s="1251"/>
      <c r="D29" s="1251"/>
      <c r="E29" s="1251"/>
      <c r="F29" s="522"/>
      <c r="G29" s="522"/>
      <c r="H29" s="522"/>
      <c r="I29" s="522"/>
      <c r="J29" s="522"/>
      <c r="K29" s="522"/>
      <c r="L29" s="522"/>
      <c r="M29" s="522"/>
      <c r="N29" s="522"/>
      <c r="O29" s="522"/>
      <c r="P29" s="522"/>
      <c r="Q29" s="522"/>
      <c r="R29" s="522"/>
      <c r="S29" s="522"/>
      <c r="T29" s="522"/>
      <c r="U29" s="523"/>
    </row>
    <row r="30" spans="1:21" s="520" customFormat="1" ht="15">
      <c r="A30" s="521"/>
      <c r="B30" s="1251"/>
      <c r="C30" s="1251"/>
      <c r="D30" s="1251"/>
      <c r="E30" s="1251"/>
      <c r="F30" s="522"/>
      <c r="G30" s="522"/>
      <c r="H30" s="522"/>
      <c r="I30" s="522"/>
      <c r="J30" s="522"/>
      <c r="K30" s="522"/>
      <c r="L30" s="522"/>
      <c r="M30" s="522"/>
      <c r="N30" s="522"/>
      <c r="O30" s="522"/>
      <c r="P30" s="522"/>
      <c r="Q30" s="522"/>
      <c r="R30" s="522"/>
      <c r="S30" s="522"/>
      <c r="T30" s="522"/>
      <c r="U30" s="523"/>
    </row>
    <row r="31" spans="1:21" s="520" customFormat="1" ht="15">
      <c r="A31" s="521"/>
      <c r="B31" s="1251"/>
      <c r="C31" s="1251"/>
      <c r="D31" s="1251"/>
      <c r="E31" s="1251"/>
      <c r="F31" s="522"/>
      <c r="G31" s="522"/>
      <c r="H31" s="522"/>
      <c r="I31" s="522"/>
      <c r="J31" s="522"/>
      <c r="K31" s="522"/>
      <c r="L31" s="522"/>
      <c r="M31" s="522"/>
      <c r="N31" s="522"/>
      <c r="O31" s="522"/>
      <c r="P31" s="522"/>
      <c r="Q31" s="522"/>
      <c r="R31" s="522"/>
      <c r="S31" s="522"/>
      <c r="T31" s="522"/>
      <c r="U31" s="523"/>
    </row>
    <row r="32" spans="1:21" s="520" customFormat="1" ht="15">
      <c r="A32" s="521"/>
      <c r="B32" s="1251"/>
      <c r="C32" s="1251"/>
      <c r="D32" s="1251"/>
      <c r="E32" s="1251"/>
      <c r="F32" s="522"/>
      <c r="G32" s="522"/>
      <c r="H32" s="522"/>
      <c r="I32" s="522"/>
      <c r="J32" s="522"/>
      <c r="K32" s="522"/>
      <c r="L32" s="522"/>
      <c r="M32" s="522"/>
      <c r="N32" s="522"/>
      <c r="O32" s="522"/>
      <c r="P32" s="522"/>
      <c r="Q32" s="522"/>
      <c r="R32" s="522"/>
      <c r="S32" s="522"/>
      <c r="T32" s="522"/>
      <c r="U32" s="523"/>
    </row>
    <row r="33" spans="1:21" s="520" customFormat="1" ht="15">
      <c r="A33" s="521"/>
      <c r="B33" s="1251"/>
      <c r="C33" s="1251"/>
      <c r="D33" s="1251"/>
      <c r="E33" s="1251"/>
      <c r="F33" s="522"/>
      <c r="G33" s="522"/>
      <c r="H33" s="522"/>
      <c r="I33" s="522"/>
      <c r="J33" s="522"/>
      <c r="K33" s="522"/>
      <c r="L33" s="522"/>
      <c r="M33" s="522"/>
      <c r="N33" s="522"/>
      <c r="O33" s="522"/>
      <c r="P33" s="522"/>
      <c r="Q33" s="522"/>
      <c r="R33" s="522"/>
      <c r="S33" s="522"/>
      <c r="T33" s="522"/>
      <c r="U33" s="523"/>
    </row>
    <row r="34" spans="1:21" s="520" customFormat="1" ht="15">
      <c r="A34" s="521"/>
      <c r="B34" s="1251"/>
      <c r="C34" s="1251"/>
      <c r="D34" s="1251"/>
      <c r="E34" s="1251"/>
      <c r="F34" s="522"/>
      <c r="G34" s="522"/>
      <c r="H34" s="522"/>
      <c r="I34" s="522"/>
      <c r="J34" s="522"/>
      <c r="K34" s="522"/>
      <c r="L34" s="522"/>
      <c r="M34" s="522"/>
      <c r="N34" s="522"/>
      <c r="O34" s="522"/>
      <c r="P34" s="522"/>
      <c r="Q34" s="522"/>
      <c r="R34" s="522"/>
      <c r="S34" s="522"/>
      <c r="T34" s="522"/>
      <c r="U34" s="523"/>
    </row>
    <row r="35" spans="1:21" s="520" customFormat="1" ht="15">
      <c r="A35" s="521"/>
      <c r="B35" s="1251"/>
      <c r="C35" s="1251"/>
      <c r="D35" s="1251"/>
      <c r="E35" s="1251"/>
      <c r="F35" s="522"/>
      <c r="G35" s="522"/>
      <c r="H35" s="522"/>
      <c r="I35" s="522"/>
      <c r="J35" s="522"/>
      <c r="K35" s="522"/>
      <c r="L35" s="522"/>
      <c r="M35" s="522"/>
      <c r="N35" s="522"/>
      <c r="O35" s="522"/>
      <c r="P35" s="522"/>
      <c r="Q35" s="522"/>
      <c r="R35" s="522"/>
      <c r="S35" s="522"/>
      <c r="T35" s="522"/>
      <c r="U35" s="523"/>
    </row>
    <row r="36" spans="1:21" s="520" customFormat="1" ht="15.75" thickBot="1">
      <c r="A36" s="524"/>
      <c r="B36" s="1252"/>
      <c r="C36" s="1252"/>
      <c r="D36" s="1252"/>
      <c r="E36" s="1252"/>
      <c r="F36" s="525"/>
      <c r="G36" s="525"/>
      <c r="H36" s="525"/>
      <c r="I36" s="525"/>
      <c r="J36" s="525"/>
      <c r="K36" s="525"/>
      <c r="L36" s="525"/>
      <c r="M36" s="525"/>
      <c r="N36" s="525"/>
      <c r="O36" s="525"/>
      <c r="P36" s="525"/>
      <c r="Q36" s="525"/>
      <c r="R36" s="525"/>
      <c r="S36" s="525"/>
      <c r="T36" s="525"/>
      <c r="U36" s="526"/>
    </row>
    <row r="37" spans="1:21" s="520" customFormat="1" ht="15.75" thickBot="1">
      <c r="A37" s="527"/>
      <c r="B37" s="527"/>
      <c r="C37" s="527"/>
      <c r="D37" s="1253" t="s">
        <v>467</v>
      </c>
      <c r="E37" s="1254"/>
      <c r="F37" s="1254"/>
      <c r="G37" s="1254"/>
      <c r="H37" s="1254"/>
      <c r="I37" s="1254"/>
      <c r="J37" s="1254"/>
      <c r="K37" s="1254"/>
      <c r="L37" s="1254"/>
      <c r="M37" s="1254"/>
      <c r="N37" s="1255"/>
    </row>
    <row r="38" spans="1:21">
      <c r="D38" s="51"/>
      <c r="E38" s="51"/>
      <c r="H38" s="51"/>
    </row>
    <row r="39" spans="1:21" ht="9.75" customHeight="1">
      <c r="B39" s="1256" t="s">
        <v>328</v>
      </c>
      <c r="C39" s="1257"/>
      <c r="D39" s="1257" t="s">
        <v>329</v>
      </c>
      <c r="E39" s="1257"/>
      <c r="F39" s="1257"/>
      <c r="G39" s="1257" t="s">
        <v>330</v>
      </c>
      <c r="H39" s="1257"/>
      <c r="I39" s="1257"/>
      <c r="J39" s="513"/>
      <c r="K39" s="513"/>
      <c r="L39" s="513"/>
      <c r="M39" s="513"/>
      <c r="N39" s="514"/>
    </row>
    <row r="40" spans="1:21" ht="20.25" customHeight="1">
      <c r="B40" s="1248"/>
      <c r="C40" s="1249"/>
      <c r="D40" s="1250"/>
      <c r="E40" s="1250"/>
      <c r="F40" s="1250"/>
      <c r="G40" s="1250"/>
      <c r="H40" s="1250"/>
      <c r="I40" s="1250"/>
      <c r="J40" s="511"/>
      <c r="K40" s="511"/>
      <c r="L40" s="511"/>
      <c r="M40" s="511"/>
      <c r="N40" s="512"/>
    </row>
    <row r="41" spans="1:21" s="528" customFormat="1" ht="9">
      <c r="C41" s="529"/>
      <c r="D41" s="530"/>
      <c r="E41" s="530"/>
      <c r="F41" s="531"/>
      <c r="H41" s="532"/>
      <c r="O41" s="531"/>
    </row>
  </sheetData>
  <mergeCells count="85">
    <mergeCell ref="A8:A10"/>
    <mergeCell ref="B8:C10"/>
    <mergeCell ref="D8:E10"/>
    <mergeCell ref="F8:F10"/>
    <mergeCell ref="G8:G10"/>
    <mergeCell ref="A5:C5"/>
    <mergeCell ref="D5:G5"/>
    <mergeCell ref="H5:M5"/>
    <mergeCell ref="N5:O5"/>
    <mergeCell ref="B6:G6"/>
    <mergeCell ref="H6:M6"/>
    <mergeCell ref="N6:O6"/>
    <mergeCell ref="A1:O1"/>
    <mergeCell ref="C2:G2"/>
    <mergeCell ref="I2:O2"/>
    <mergeCell ref="C3:G3"/>
    <mergeCell ref="I3:O3"/>
    <mergeCell ref="T8:T10"/>
    <mergeCell ref="U8:U10"/>
    <mergeCell ref="H9:I9"/>
    <mergeCell ref="J9:K9"/>
    <mergeCell ref="P9:Q9"/>
    <mergeCell ref="N9:O9"/>
    <mergeCell ref="L9:M9"/>
    <mergeCell ref="H8:Q8"/>
    <mergeCell ref="R9:S9"/>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40:C40"/>
    <mergeCell ref="D40:F40"/>
    <mergeCell ref="G40:I40"/>
    <mergeCell ref="B35:C35"/>
    <mergeCell ref="D35:E35"/>
    <mergeCell ref="B36:C36"/>
    <mergeCell ref="D36:E36"/>
    <mergeCell ref="D37:N37"/>
    <mergeCell ref="B39:C39"/>
    <mergeCell ref="D39:F39"/>
    <mergeCell ref="G39:I39"/>
  </mergeCells>
  <printOptions horizontalCentered="1"/>
  <pageMargins left="0.25" right="0.25" top="0.41" bottom="0.68" header="0.17" footer="0.16"/>
  <pageSetup scale="8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O41"/>
  <sheetViews>
    <sheetView topLeftCell="A4" workbookViewId="0">
      <selection activeCell="M24" sqref="M24"/>
    </sheetView>
  </sheetViews>
  <sheetFormatPr defaultRowHeight="15"/>
  <cols>
    <col min="1" max="1" width="5" customWidth="1"/>
    <col min="2" max="2" width="12.7109375" customWidth="1"/>
  </cols>
  <sheetData>
    <row r="1" spans="1:15" ht="51" customHeight="1" thickBot="1">
      <c r="A1" s="1361" t="s">
        <v>499</v>
      </c>
      <c r="B1" s="861"/>
      <c r="C1" s="861"/>
      <c r="D1" s="861"/>
      <c r="E1" s="861"/>
      <c r="F1" s="861"/>
      <c r="G1" s="861"/>
      <c r="H1" s="861"/>
      <c r="I1" s="861"/>
      <c r="J1" s="861"/>
      <c r="K1" s="861"/>
      <c r="L1" s="861"/>
      <c r="M1" s="840"/>
      <c r="N1" s="1341"/>
      <c r="O1" s="1342"/>
    </row>
    <row r="2" spans="1:15">
      <c r="A2" s="213" t="s">
        <v>323</v>
      </c>
      <c r="B2" s="214"/>
      <c r="C2" s="1205" t="str">
        <f>'PPAP Cover'!D18</f>
        <v>PART NAME</v>
      </c>
      <c r="D2" s="1205"/>
      <c r="E2" s="1205"/>
      <c r="F2" s="1205"/>
      <c r="G2" s="1205"/>
      <c r="H2" s="209" t="s">
        <v>51</v>
      </c>
      <c r="I2" s="1223" t="str">
        <f>'PPAP Cover'!D19</f>
        <v>PART NUMBER</v>
      </c>
      <c r="J2" s="1223"/>
      <c r="K2" s="1223"/>
      <c r="L2" s="1291"/>
      <c r="M2" s="842"/>
      <c r="N2" s="1343"/>
      <c r="O2" s="1344"/>
    </row>
    <row r="3" spans="1:15" ht="15.75" thickBot="1">
      <c r="A3" s="216" t="s">
        <v>324</v>
      </c>
      <c r="B3" s="215"/>
      <c r="C3" s="1208">
        <f>'PPAP Cover'!D26</f>
        <v>101112</v>
      </c>
      <c r="D3" s="1208"/>
      <c r="E3" s="1208"/>
      <c r="F3" s="1208"/>
      <c r="G3" s="1208"/>
      <c r="H3" s="211" t="s">
        <v>325</v>
      </c>
      <c r="I3" s="1232" t="str">
        <f>'PPAP Cover'!D18</f>
        <v>PART NAME</v>
      </c>
      <c r="J3" s="1232"/>
      <c r="K3" s="1232"/>
      <c r="L3" s="1292"/>
      <c r="M3" s="842"/>
      <c r="N3" s="1343"/>
      <c r="O3" s="1344"/>
    </row>
    <row r="4" spans="1:15" ht="15.75" thickBot="1">
      <c r="A4" s="235"/>
      <c r="B4" s="194"/>
      <c r="C4" s="219"/>
      <c r="D4" s="219"/>
      <c r="E4" s="219"/>
      <c r="F4" s="219"/>
      <c r="G4" s="219"/>
      <c r="H4" s="212"/>
      <c r="I4" s="220"/>
      <c r="J4" s="220"/>
      <c r="K4" s="220"/>
      <c r="L4" s="788"/>
      <c r="M4" s="788"/>
      <c r="N4" s="1343"/>
      <c r="O4" s="1344"/>
    </row>
    <row r="5" spans="1:15">
      <c r="A5" s="1230" t="s">
        <v>450</v>
      </c>
      <c r="B5" s="1231"/>
      <c r="C5" s="1231"/>
      <c r="D5" s="1247" t="str">
        <f>'PPAP Cover'!D38</f>
        <v>Enter inspecting facility name</v>
      </c>
      <c r="E5" s="1247"/>
      <c r="F5" s="1247"/>
      <c r="G5" s="1247"/>
      <c r="H5" s="1147" t="s">
        <v>333</v>
      </c>
      <c r="I5" s="1148"/>
      <c r="J5" s="1148"/>
      <c r="K5" s="1149" t="str">
        <f>'PPAP Cover'!D20</f>
        <v>REV</v>
      </c>
      <c r="L5" s="1359"/>
      <c r="M5" s="843"/>
      <c r="N5" s="1343"/>
      <c r="O5" s="1344"/>
    </row>
    <row r="6" spans="1:15" ht="15.75" thickBot="1">
      <c r="A6" s="274" t="s">
        <v>337</v>
      </c>
      <c r="B6" s="1245" t="str">
        <f>'PPAP Cover'!D37</f>
        <v>Enter inspection date</v>
      </c>
      <c r="C6" s="1245"/>
      <c r="D6" s="1245"/>
      <c r="E6" s="1245"/>
      <c r="F6" s="1245"/>
      <c r="G6" s="1245"/>
      <c r="H6" s="1152" t="s">
        <v>335</v>
      </c>
      <c r="I6" s="1153"/>
      <c r="J6" s="1153"/>
      <c r="K6" s="1154" t="str">
        <f>'PPAP Cover'!D21</f>
        <v>DATE</v>
      </c>
      <c r="L6" s="1360"/>
      <c r="M6" s="843"/>
      <c r="N6" s="1343"/>
      <c r="O6" s="1344"/>
    </row>
    <row r="7" spans="1:15" ht="15.75" thickBot="1">
      <c r="A7" s="227" t="s">
        <v>469</v>
      </c>
      <c r="B7" s="224"/>
      <c r="C7" s="224"/>
      <c r="D7" s="224"/>
      <c r="E7" s="224"/>
      <c r="F7" s="224"/>
      <c r="G7" s="224"/>
      <c r="H7" s="210"/>
      <c r="I7" s="210"/>
      <c r="J7" s="210"/>
      <c r="K7" s="224"/>
      <c r="L7" s="224"/>
      <c r="M7" s="224"/>
      <c r="N7" s="1343"/>
      <c r="O7" s="1344"/>
    </row>
    <row r="8" spans="1:15">
      <c r="A8" s="1299" t="s">
        <v>473</v>
      </c>
      <c r="B8" s="1300"/>
      <c r="C8" s="1300"/>
      <c r="D8" s="1300"/>
      <c r="E8" s="1300"/>
      <c r="F8" s="1300"/>
      <c r="G8" s="1300"/>
      <c r="H8" s="1300"/>
      <c r="I8" s="1300"/>
      <c r="J8" s="1300"/>
      <c r="K8" s="1300"/>
      <c r="L8" s="1300"/>
      <c r="M8" s="844"/>
      <c r="N8" s="1343"/>
      <c r="O8" s="1344"/>
    </row>
    <row r="9" spans="1:15">
      <c r="A9" s="1301" t="s">
        <v>474</v>
      </c>
      <c r="B9" s="1302"/>
      <c r="C9" s="1302"/>
      <c r="D9" s="1302"/>
      <c r="E9" s="1302"/>
      <c r="F9" s="1302"/>
      <c r="G9" s="1302"/>
      <c r="H9" s="1302"/>
      <c r="I9" s="1302"/>
      <c r="J9" s="1302"/>
      <c r="K9" s="1302"/>
      <c r="L9" s="1302"/>
      <c r="M9" s="845"/>
      <c r="N9" s="1343"/>
      <c r="O9" s="1344"/>
    </row>
    <row r="10" spans="1:15">
      <c r="A10" s="1301" t="s">
        <v>475</v>
      </c>
      <c r="B10" s="1302"/>
      <c r="C10" s="1302"/>
      <c r="D10" s="1302"/>
      <c r="E10" s="1302"/>
      <c r="F10" s="1302"/>
      <c r="G10" s="1302"/>
      <c r="H10" s="1302"/>
      <c r="I10" s="1302"/>
      <c r="J10" s="1302"/>
      <c r="K10" s="1302"/>
      <c r="L10" s="1302"/>
      <c r="M10" s="845"/>
      <c r="N10" s="1343"/>
      <c r="O10" s="1344"/>
    </row>
    <row r="11" spans="1:15" ht="15.75" thickBot="1">
      <c r="A11" s="1306" t="s">
        <v>476</v>
      </c>
      <c r="B11" s="1307"/>
      <c r="C11" s="1307"/>
      <c r="D11" s="1307"/>
      <c r="E11" s="1307"/>
      <c r="F11" s="1307"/>
      <c r="G11" s="1307"/>
      <c r="H11" s="1307"/>
      <c r="I11" s="1307"/>
      <c r="J11" s="1307"/>
      <c r="K11" s="1307"/>
      <c r="L11" s="1307"/>
      <c r="M11" s="845"/>
      <c r="N11" s="1345"/>
      <c r="O11" s="1346"/>
    </row>
    <row r="12" spans="1:15" ht="15.75" thickBot="1">
      <c r="A12" s="1347" t="s">
        <v>477</v>
      </c>
      <c r="B12" s="1348"/>
      <c r="C12" s="1348"/>
      <c r="D12" s="1348"/>
      <c r="E12" s="1348"/>
      <c r="F12" s="1348"/>
      <c r="G12" s="1348"/>
      <c r="H12" s="1348"/>
      <c r="I12" s="1348"/>
      <c r="J12" s="1348"/>
      <c r="K12" s="1348"/>
      <c r="L12" s="1348"/>
      <c r="M12" s="1348"/>
      <c r="N12" s="1348"/>
      <c r="O12" s="1348"/>
    </row>
    <row r="13" spans="1:15">
      <c r="A13" s="1303" t="s">
        <v>342</v>
      </c>
      <c r="B13" s="1218"/>
      <c r="C13" s="1206" t="s">
        <v>478</v>
      </c>
      <c r="D13" s="1234" t="s">
        <v>454</v>
      </c>
      <c r="E13" s="1234"/>
      <c r="F13" s="1206" t="s">
        <v>471</v>
      </c>
      <c r="G13" s="1235" t="s">
        <v>455</v>
      </c>
      <c r="H13" s="1355" t="s">
        <v>479</v>
      </c>
      <c r="I13" s="1356"/>
      <c r="J13" s="1356"/>
      <c r="K13" s="1356"/>
      <c r="L13" s="1357"/>
      <c r="M13" s="846"/>
      <c r="N13" s="1206" t="s">
        <v>793</v>
      </c>
      <c r="O13" s="1225" t="s">
        <v>794</v>
      </c>
    </row>
    <row r="14" spans="1:15" ht="15.75" thickBot="1">
      <c r="A14" s="1304"/>
      <c r="B14" s="1220"/>
      <c r="C14" s="1207"/>
      <c r="D14" s="239" t="s">
        <v>460</v>
      </c>
      <c r="E14" s="239" t="s">
        <v>461</v>
      </c>
      <c r="F14" s="1305"/>
      <c r="G14" s="1308"/>
      <c r="H14" s="240" t="s">
        <v>462</v>
      </c>
      <c r="I14" s="240" t="s">
        <v>463</v>
      </c>
      <c r="J14" s="241" t="s">
        <v>464</v>
      </c>
      <c r="K14" s="240" t="s">
        <v>791</v>
      </c>
      <c r="L14" s="241" t="s">
        <v>792</v>
      </c>
      <c r="M14" s="241" t="s">
        <v>842</v>
      </c>
      <c r="N14" s="1305"/>
      <c r="O14" s="1358"/>
    </row>
    <row r="15" spans="1:15" ht="15" customHeight="1">
      <c r="A15" s="1352" t="s">
        <v>480</v>
      </c>
      <c r="B15" s="1353"/>
      <c r="C15" s="1353"/>
      <c r="D15" s="1353"/>
      <c r="E15" s="1353"/>
      <c r="F15" s="1353"/>
      <c r="G15" s="1353"/>
      <c r="H15" s="1353"/>
      <c r="I15" s="1353"/>
      <c r="J15" s="1353"/>
      <c r="K15" s="1353"/>
      <c r="L15" s="1353"/>
      <c r="M15" s="1353"/>
      <c r="N15" s="1353"/>
      <c r="O15" s="1354"/>
    </row>
    <row r="16" spans="1:15">
      <c r="A16" s="1293" t="s">
        <v>481</v>
      </c>
      <c r="B16" s="1294"/>
      <c r="C16" s="243"/>
      <c r="D16" s="197"/>
      <c r="E16" s="197"/>
      <c r="F16" s="242"/>
      <c r="G16" s="201"/>
      <c r="H16" s="197"/>
      <c r="I16" s="197"/>
      <c r="J16" s="197"/>
      <c r="K16" s="197"/>
      <c r="L16" s="197"/>
      <c r="M16" s="197"/>
      <c r="N16" s="201"/>
      <c r="O16" s="205"/>
    </row>
    <row r="17" spans="1:15">
      <c r="A17" s="1293" t="s">
        <v>482</v>
      </c>
      <c r="B17" s="1294"/>
      <c r="C17" s="243"/>
      <c r="D17" s="197"/>
      <c r="E17" s="197"/>
      <c r="F17" s="242"/>
      <c r="G17" s="201"/>
      <c r="H17" s="197"/>
      <c r="I17" s="197"/>
      <c r="J17" s="197"/>
      <c r="K17" s="197"/>
      <c r="L17" s="197"/>
      <c r="M17" s="197"/>
      <c r="N17" s="201"/>
      <c r="O17" s="205"/>
    </row>
    <row r="18" spans="1:15">
      <c r="A18" s="1309" t="s">
        <v>483</v>
      </c>
      <c r="B18" s="1310"/>
      <c r="C18" s="243"/>
      <c r="D18" s="197"/>
      <c r="E18" s="197"/>
      <c r="F18" s="242"/>
      <c r="G18" s="201"/>
      <c r="H18" s="197"/>
      <c r="I18" s="197"/>
      <c r="J18" s="197"/>
      <c r="K18" s="197"/>
      <c r="L18" s="197"/>
      <c r="M18" s="197"/>
      <c r="N18" s="201"/>
      <c r="O18" s="205"/>
    </row>
    <row r="19" spans="1:15">
      <c r="A19" s="1293" t="s">
        <v>484</v>
      </c>
      <c r="B19" s="1294"/>
      <c r="C19" s="243"/>
      <c r="D19" s="244"/>
      <c r="E19" s="197"/>
      <c r="F19" s="242"/>
      <c r="G19" s="201"/>
      <c r="H19" s="197"/>
      <c r="I19" s="197"/>
      <c r="J19" s="197"/>
      <c r="K19" s="197"/>
      <c r="L19" s="197"/>
      <c r="M19" s="197"/>
      <c r="N19" s="201"/>
      <c r="O19" s="205"/>
    </row>
    <row r="20" spans="1:15">
      <c r="A20" s="1293" t="s">
        <v>485</v>
      </c>
      <c r="B20" s="1294"/>
      <c r="C20" s="243"/>
      <c r="D20" s="244"/>
      <c r="E20" s="197"/>
      <c r="F20" s="242"/>
      <c r="G20" s="201"/>
      <c r="H20" s="197"/>
      <c r="I20" s="197"/>
      <c r="J20" s="197"/>
      <c r="K20" s="197"/>
      <c r="L20" s="197"/>
      <c r="M20" s="197"/>
      <c r="N20" s="201"/>
      <c r="O20" s="205"/>
    </row>
    <row r="21" spans="1:15">
      <c r="A21" s="1295" t="s">
        <v>486</v>
      </c>
      <c r="B21" s="1296"/>
      <c r="C21" s="243"/>
      <c r="D21" s="197"/>
      <c r="E21" s="197"/>
      <c r="F21" s="242"/>
      <c r="G21" s="201"/>
      <c r="H21" s="197"/>
      <c r="I21" s="197"/>
      <c r="J21" s="197"/>
      <c r="K21" s="197"/>
      <c r="L21" s="197"/>
      <c r="M21" s="197"/>
      <c r="N21" s="201"/>
      <c r="O21" s="205"/>
    </row>
    <row r="22" spans="1:15">
      <c r="A22" s="1293" t="s">
        <v>487</v>
      </c>
      <c r="B22" s="1294"/>
      <c r="C22" s="243"/>
      <c r="D22" s="197"/>
      <c r="E22" s="197"/>
      <c r="F22" s="242"/>
      <c r="G22" s="201"/>
      <c r="H22" s="197"/>
      <c r="I22" s="197"/>
      <c r="J22" s="197"/>
      <c r="K22" s="197"/>
      <c r="L22" s="197"/>
      <c r="M22" s="197"/>
      <c r="N22" s="201"/>
      <c r="O22" s="205"/>
    </row>
    <row r="23" spans="1:15" ht="36.75">
      <c r="A23" s="1297" t="s">
        <v>488</v>
      </c>
      <c r="B23" s="1298"/>
      <c r="C23" s="247" t="s">
        <v>489</v>
      </c>
      <c r="D23" s="248"/>
      <c r="E23" s="248"/>
      <c r="F23" s="249"/>
      <c r="G23" s="250"/>
      <c r="H23" s="248"/>
      <c r="I23" s="248"/>
      <c r="J23" s="248"/>
      <c r="K23" s="248"/>
      <c r="L23" s="248"/>
      <c r="M23" s="248"/>
      <c r="N23" s="250"/>
      <c r="O23" s="251"/>
    </row>
    <row r="24" spans="1:15" ht="24.75">
      <c r="A24" s="1297" t="s">
        <v>490</v>
      </c>
      <c r="B24" s="1298"/>
      <c r="C24" s="247" t="s">
        <v>491</v>
      </c>
      <c r="D24" s="248"/>
      <c r="E24" s="248"/>
      <c r="F24" s="249"/>
      <c r="G24" s="250"/>
      <c r="H24" s="248"/>
      <c r="I24" s="248"/>
      <c r="J24" s="248"/>
      <c r="K24" s="248"/>
      <c r="L24" s="248"/>
      <c r="M24" s="248"/>
      <c r="N24" s="250"/>
      <c r="O24" s="251"/>
    </row>
    <row r="25" spans="1:15" ht="24.75" customHeight="1">
      <c r="A25" s="1349" t="s">
        <v>492</v>
      </c>
      <c r="B25" s="1350"/>
      <c r="C25" s="1350"/>
      <c r="D25" s="1350"/>
      <c r="E25" s="1350"/>
      <c r="F25" s="1350"/>
      <c r="G25" s="1350"/>
      <c r="H25" s="1350"/>
      <c r="I25" s="1350"/>
      <c r="J25" s="1350"/>
      <c r="K25" s="1350"/>
      <c r="L25" s="1350"/>
      <c r="M25" s="1350"/>
      <c r="N25" s="1350"/>
      <c r="O25" s="1351"/>
    </row>
    <row r="26" spans="1:15">
      <c r="A26" s="1293" t="s">
        <v>493</v>
      </c>
      <c r="B26" s="1294"/>
      <c r="C26" s="243"/>
      <c r="D26" s="197"/>
      <c r="E26" s="197"/>
      <c r="F26" s="242"/>
      <c r="G26" s="201"/>
      <c r="H26" s="197"/>
      <c r="I26" s="197"/>
      <c r="J26" s="197"/>
      <c r="K26" s="197"/>
      <c r="L26" s="197"/>
      <c r="M26" s="197"/>
      <c r="N26" s="201"/>
      <c r="O26" s="205"/>
    </row>
    <row r="27" spans="1:15">
      <c r="A27" s="1293" t="s">
        <v>494</v>
      </c>
      <c r="B27" s="1294"/>
      <c r="C27" s="243"/>
      <c r="D27" s="197"/>
      <c r="E27" s="197"/>
      <c r="F27" s="242"/>
      <c r="G27" s="201"/>
      <c r="H27" s="197"/>
      <c r="I27" s="197"/>
      <c r="J27" s="197"/>
      <c r="K27" s="197"/>
      <c r="L27" s="197"/>
      <c r="M27" s="197"/>
      <c r="N27" s="201"/>
      <c r="O27" s="205"/>
    </row>
    <row r="28" spans="1:15">
      <c r="A28" s="1293" t="s">
        <v>495</v>
      </c>
      <c r="B28" s="1294"/>
      <c r="C28" s="243"/>
      <c r="D28" s="244"/>
      <c r="E28" s="197"/>
      <c r="F28" s="242"/>
      <c r="G28" s="201"/>
      <c r="H28" s="197"/>
      <c r="I28" s="197"/>
      <c r="J28" s="197"/>
      <c r="K28" s="197"/>
      <c r="L28" s="197"/>
      <c r="M28" s="197"/>
      <c r="N28" s="201"/>
      <c r="O28" s="205"/>
    </row>
    <row r="29" spans="1:15">
      <c r="A29" s="1293" t="s">
        <v>485</v>
      </c>
      <c r="B29" s="1294"/>
      <c r="C29" s="243"/>
      <c r="D29" s="197"/>
      <c r="E29" s="197"/>
      <c r="F29" s="242"/>
      <c r="G29" s="201"/>
      <c r="H29" s="197"/>
      <c r="I29" s="197"/>
      <c r="J29" s="197"/>
      <c r="K29" s="197"/>
      <c r="L29" s="197"/>
      <c r="M29" s="197"/>
      <c r="N29" s="201"/>
      <c r="O29" s="205"/>
    </row>
    <row r="30" spans="1:15">
      <c r="A30" s="1293" t="s">
        <v>487</v>
      </c>
      <c r="B30" s="1294"/>
      <c r="C30" s="243"/>
      <c r="D30" s="197"/>
      <c r="E30" s="197"/>
      <c r="F30" s="242"/>
      <c r="G30" s="201"/>
      <c r="H30" s="197"/>
      <c r="I30" s="197"/>
      <c r="J30" s="197"/>
      <c r="K30" s="197"/>
      <c r="L30" s="197"/>
      <c r="M30" s="197"/>
      <c r="N30" s="201"/>
      <c r="O30" s="205"/>
    </row>
    <row r="31" spans="1:15" ht="15.75" thickBot="1">
      <c r="A31" s="1311" t="s">
        <v>486</v>
      </c>
      <c r="B31" s="1312"/>
      <c r="C31" s="245"/>
      <c r="D31" s="228"/>
      <c r="E31" s="228"/>
      <c r="F31" s="246"/>
      <c r="G31" s="207"/>
      <c r="H31" s="228"/>
      <c r="I31" s="228"/>
      <c r="J31" s="228"/>
      <c r="K31" s="228"/>
      <c r="L31" s="228"/>
      <c r="M31" s="228"/>
      <c r="N31" s="207"/>
      <c r="O31" s="208"/>
    </row>
    <row r="32" spans="1:15" ht="36.75">
      <c r="A32" s="1297" t="s">
        <v>488</v>
      </c>
      <c r="B32" s="1298"/>
      <c r="C32" s="247" t="s">
        <v>489</v>
      </c>
      <c r="D32" s="248"/>
      <c r="E32" s="248"/>
      <c r="F32" s="249"/>
      <c r="G32" s="250"/>
      <c r="H32" s="248"/>
      <c r="I32" s="248"/>
      <c r="J32" s="248"/>
      <c r="K32" s="248"/>
      <c r="L32" s="248"/>
      <c r="M32" s="248"/>
      <c r="N32" s="250"/>
      <c r="O32" s="251"/>
    </row>
    <row r="33" spans="1:15" ht="25.5" thickBot="1">
      <c r="A33" s="1313" t="s">
        <v>490</v>
      </c>
      <c r="B33" s="1314"/>
      <c r="C33" s="783" t="s">
        <v>491</v>
      </c>
      <c r="D33" s="784"/>
      <c r="E33" s="784"/>
      <c r="F33" s="785"/>
      <c r="G33" s="786"/>
      <c r="H33" s="784"/>
      <c r="I33" s="784"/>
      <c r="J33" s="784"/>
      <c r="K33" s="784"/>
      <c r="L33" s="784"/>
      <c r="M33" s="784"/>
      <c r="N33" s="786"/>
      <c r="O33" s="787"/>
    </row>
    <row r="34" spans="1:15" ht="30" customHeight="1" thickBot="1">
      <c r="A34" s="1325" t="s">
        <v>496</v>
      </c>
      <c r="B34" s="1326"/>
      <c r="C34" s="1326"/>
      <c r="D34" s="1326"/>
      <c r="E34" s="1326"/>
      <c r="F34" s="1326"/>
      <c r="G34" s="1326"/>
      <c r="H34" s="1326"/>
      <c r="I34" s="1326"/>
      <c r="J34" s="1326"/>
      <c r="K34" s="1326"/>
      <c r="L34" s="1326"/>
      <c r="M34" s="1326"/>
      <c r="N34" s="1326"/>
      <c r="O34" s="1327"/>
    </row>
    <row r="35" spans="1:15" ht="15.75" thickBot="1">
      <c r="A35" s="1328"/>
      <c r="B35" s="1329"/>
      <c r="C35" s="1329"/>
      <c r="D35" s="1329"/>
      <c r="E35" s="1329"/>
      <c r="F35" s="1329"/>
      <c r="G35" s="1329"/>
      <c r="H35" s="1329"/>
      <c r="I35" s="1329"/>
      <c r="J35" s="1329"/>
      <c r="K35" s="1329"/>
      <c r="L35" s="1329"/>
      <c r="M35" s="1329"/>
      <c r="N35" s="1329"/>
      <c r="O35" s="1329"/>
    </row>
    <row r="36" spans="1:15" ht="23.25" customHeight="1">
      <c r="A36" s="1315" t="s">
        <v>500</v>
      </c>
      <c r="B36" s="1316"/>
      <c r="C36" s="1316"/>
      <c r="D36" s="1316"/>
      <c r="E36" s="1316"/>
      <c r="F36" s="1317"/>
      <c r="G36" s="1321" t="s">
        <v>497</v>
      </c>
      <c r="H36" s="1322"/>
      <c r="I36" s="1330" t="s">
        <v>498</v>
      </c>
      <c r="J36" s="1331"/>
      <c r="K36" s="1331"/>
      <c r="L36" s="1331"/>
      <c r="M36" s="1331"/>
      <c r="N36" s="1331"/>
      <c r="O36" s="1332"/>
    </row>
    <row r="37" spans="1:15" ht="23.25" customHeight="1" thickBot="1">
      <c r="A37" s="1318"/>
      <c r="B37" s="1319"/>
      <c r="C37" s="1319"/>
      <c r="D37" s="1319"/>
      <c r="E37" s="1319"/>
      <c r="F37" s="1320"/>
      <c r="G37" s="1323"/>
      <c r="H37" s="1324"/>
      <c r="I37" s="1333"/>
      <c r="J37" s="1334"/>
      <c r="K37" s="1334"/>
      <c r="L37" s="1334"/>
      <c r="M37" s="1334"/>
      <c r="N37" s="1334"/>
      <c r="O37" s="1335"/>
    </row>
    <row r="38" spans="1:15" ht="16.5" thickBot="1">
      <c r="A38" s="202"/>
      <c r="B38" s="202"/>
      <c r="C38" s="202"/>
      <c r="D38" s="1336" t="s">
        <v>467</v>
      </c>
      <c r="E38" s="1337"/>
      <c r="F38" s="1337"/>
      <c r="G38" s="1337"/>
      <c r="H38" s="1337"/>
      <c r="I38" s="1337"/>
      <c r="J38" s="1337"/>
      <c r="K38" s="1338"/>
      <c r="L38" s="200"/>
      <c r="M38" s="200"/>
    </row>
    <row r="39" spans="1:15">
      <c r="A39" s="192"/>
      <c r="B39" s="192"/>
      <c r="C39" s="192"/>
      <c r="D39" s="193"/>
      <c r="E39" s="193"/>
      <c r="F39" s="192"/>
      <c r="G39" s="192"/>
      <c r="H39" s="193"/>
      <c r="I39" s="192"/>
      <c r="J39" s="192"/>
      <c r="K39" s="192"/>
      <c r="L39" s="192"/>
      <c r="M39" s="192"/>
    </row>
    <row r="40" spans="1:15">
      <c r="A40" s="192"/>
      <c r="B40" s="1240" t="s">
        <v>328</v>
      </c>
      <c r="C40" s="1241"/>
      <c r="D40" s="1241" t="s">
        <v>329</v>
      </c>
      <c r="E40" s="1241"/>
      <c r="F40" s="1241"/>
      <c r="G40" s="1241" t="s">
        <v>330</v>
      </c>
      <c r="H40" s="1241"/>
      <c r="I40" s="1241"/>
      <c r="J40" s="1241" t="s">
        <v>331</v>
      </c>
      <c r="K40" s="1241"/>
      <c r="L40" s="1241"/>
      <c r="M40" s="1241"/>
      <c r="N40" s="1241"/>
      <c r="O40" s="1242"/>
    </row>
    <row r="41" spans="1:15">
      <c r="A41" s="192"/>
      <c r="B41" s="1243"/>
      <c r="C41" s="1244"/>
      <c r="D41" s="1237"/>
      <c r="E41" s="1237"/>
      <c r="F41" s="1237"/>
      <c r="G41" s="1237"/>
      <c r="H41" s="1237"/>
      <c r="I41" s="1237"/>
      <c r="J41" s="1339"/>
      <c r="K41" s="1339"/>
      <c r="L41" s="1339"/>
      <c r="M41" s="1339"/>
      <c r="N41" s="1339"/>
      <c r="O41" s="1340"/>
    </row>
  </sheetData>
  <mergeCells count="59">
    <mergeCell ref="N1:O11"/>
    <mergeCell ref="A12:O12"/>
    <mergeCell ref="A25:O25"/>
    <mergeCell ref="A15:O15"/>
    <mergeCell ref="H13:L13"/>
    <mergeCell ref="A23:B23"/>
    <mergeCell ref="N13:N14"/>
    <mergeCell ref="O13:O14"/>
    <mergeCell ref="A5:C5"/>
    <mergeCell ref="D5:G5"/>
    <mergeCell ref="H5:J5"/>
    <mergeCell ref="K5:L5"/>
    <mergeCell ref="B6:G6"/>
    <mergeCell ref="H6:J6"/>
    <mergeCell ref="K6:L6"/>
    <mergeCell ref="A1:L1"/>
    <mergeCell ref="B41:C41"/>
    <mergeCell ref="D41:F41"/>
    <mergeCell ref="G41:I41"/>
    <mergeCell ref="D38:K38"/>
    <mergeCell ref="B40:C40"/>
    <mergeCell ref="D40:F40"/>
    <mergeCell ref="G40:I40"/>
    <mergeCell ref="J40:O40"/>
    <mergeCell ref="J41:O41"/>
    <mergeCell ref="A31:B31"/>
    <mergeCell ref="A32:B32"/>
    <mergeCell ref="A33:B33"/>
    <mergeCell ref="A36:F37"/>
    <mergeCell ref="G36:H37"/>
    <mergeCell ref="A34:O34"/>
    <mergeCell ref="A35:O35"/>
    <mergeCell ref="I36:O37"/>
    <mergeCell ref="A29:B29"/>
    <mergeCell ref="A30:B30"/>
    <mergeCell ref="A8:L8"/>
    <mergeCell ref="A9:L9"/>
    <mergeCell ref="A10:L10"/>
    <mergeCell ref="A13:B14"/>
    <mergeCell ref="C13:C14"/>
    <mergeCell ref="D13:E13"/>
    <mergeCell ref="F13:F14"/>
    <mergeCell ref="A11:L11"/>
    <mergeCell ref="G13:G14"/>
    <mergeCell ref="A26:B26"/>
    <mergeCell ref="A27:B27"/>
    <mergeCell ref="A16:B16"/>
    <mergeCell ref="A17:B17"/>
    <mergeCell ref="A18:B18"/>
    <mergeCell ref="C2:G2"/>
    <mergeCell ref="I2:L2"/>
    <mergeCell ref="C3:G3"/>
    <mergeCell ref="I3:L3"/>
    <mergeCell ref="A28:B28"/>
    <mergeCell ref="A19:B19"/>
    <mergeCell ref="A20:B20"/>
    <mergeCell ref="A21:B21"/>
    <mergeCell ref="A22:B22"/>
    <mergeCell ref="A24:B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dimension ref="A1:O57"/>
  <sheetViews>
    <sheetView topLeftCell="A6" workbookViewId="0">
      <selection activeCell="L17" sqref="L17"/>
    </sheetView>
  </sheetViews>
  <sheetFormatPr defaultRowHeight="15"/>
  <cols>
    <col min="1" max="1" width="5" customWidth="1"/>
  </cols>
  <sheetData>
    <row r="1" spans="1:15" ht="43.5" customHeight="1" thickBot="1">
      <c r="A1" s="1365" t="s">
        <v>720</v>
      </c>
      <c r="B1" s="1221"/>
      <c r="C1" s="1221"/>
      <c r="D1" s="1221"/>
      <c r="E1" s="1221"/>
      <c r="F1" s="1221"/>
      <c r="G1" s="1221"/>
      <c r="H1" s="1221"/>
      <c r="I1" s="1221"/>
      <c r="J1" s="1221"/>
      <c r="K1" s="1221"/>
      <c r="L1" s="1221"/>
      <c r="M1" s="1221"/>
      <c r="N1" s="1221"/>
      <c r="O1" s="1222"/>
    </row>
    <row r="2" spans="1:15">
      <c r="A2" s="792" t="s">
        <v>323</v>
      </c>
      <c r="B2" s="793"/>
      <c r="C2" s="1362" t="str">
        <f>'PPAP Cover'!D25</f>
        <v xml:space="preserve">SUPPLIER NAME </v>
      </c>
      <c r="D2" s="1362"/>
      <c r="E2" s="1362"/>
      <c r="F2" s="1362"/>
      <c r="G2" s="1362"/>
      <c r="H2" s="794" t="s">
        <v>51</v>
      </c>
      <c r="I2" s="1363" t="str">
        <f>'PPAP Cover'!D19</f>
        <v>PART NUMBER</v>
      </c>
      <c r="J2" s="1363"/>
      <c r="K2" s="1363"/>
      <c r="L2" s="1364"/>
      <c r="M2" s="788"/>
      <c r="N2" s="1366"/>
      <c r="O2" s="1367"/>
    </row>
    <row r="3" spans="1:15" ht="15.75" thickBot="1">
      <c r="A3" s="216" t="s">
        <v>324</v>
      </c>
      <c r="B3" s="215"/>
      <c r="C3" s="1208">
        <f>'PPAP Cover'!D26</f>
        <v>101112</v>
      </c>
      <c r="D3" s="1208"/>
      <c r="E3" s="1208"/>
      <c r="F3" s="1208"/>
      <c r="G3" s="1208"/>
      <c r="H3" s="211" t="s">
        <v>325</v>
      </c>
      <c r="I3" s="1232" t="str">
        <f>'PPAP Cover'!D18</f>
        <v>PART NAME</v>
      </c>
      <c r="J3" s="1232"/>
      <c r="K3" s="1232"/>
      <c r="L3" s="1233"/>
      <c r="M3" s="788"/>
      <c r="N3" s="1368"/>
      <c r="O3" s="1369"/>
    </row>
    <row r="4" spans="1:15" ht="15.75" thickBot="1">
      <c r="A4" s="235"/>
      <c r="B4" s="194"/>
      <c r="C4" s="219"/>
      <c r="D4" s="219"/>
      <c r="E4" s="219"/>
      <c r="F4" s="219"/>
      <c r="G4" s="219"/>
      <c r="H4" s="212"/>
      <c r="I4" s="220"/>
      <c r="J4" s="220"/>
      <c r="K4" s="220"/>
      <c r="L4" s="236"/>
      <c r="M4" s="236"/>
      <c r="N4" s="1368"/>
      <c r="O4" s="1369"/>
    </row>
    <row r="5" spans="1:15">
      <c r="A5" s="1230" t="s">
        <v>450</v>
      </c>
      <c r="B5" s="1231"/>
      <c r="C5" s="1231"/>
      <c r="D5" s="1247" t="str">
        <f>'PPAP Cover'!D38</f>
        <v>Enter inspecting facility name</v>
      </c>
      <c r="E5" s="1247"/>
      <c r="F5" s="1247"/>
      <c r="G5" s="1247"/>
      <c r="H5" s="1147" t="s">
        <v>333</v>
      </c>
      <c r="I5" s="1148"/>
      <c r="J5" s="1148"/>
      <c r="K5" s="1149" t="str">
        <f>'PPAP Cover'!D20</f>
        <v>REV</v>
      </c>
      <c r="L5" s="1150"/>
      <c r="M5" s="847"/>
      <c r="N5" s="1368"/>
      <c r="O5" s="1369"/>
    </row>
    <row r="6" spans="1:15" ht="15.75" thickBot="1">
      <c r="A6" s="274" t="s">
        <v>337</v>
      </c>
      <c r="B6" s="1245" t="str">
        <f>'PPAP Cover'!D37</f>
        <v>Enter inspection date</v>
      </c>
      <c r="C6" s="1245"/>
      <c r="D6" s="1245"/>
      <c r="E6" s="1245"/>
      <c r="F6" s="1245"/>
      <c r="G6" s="1245"/>
      <c r="H6" s="1152" t="s">
        <v>335</v>
      </c>
      <c r="I6" s="1153"/>
      <c r="J6" s="1153"/>
      <c r="K6" s="1154" t="str">
        <f>'PPAP Cover'!D21</f>
        <v>DATE</v>
      </c>
      <c r="L6" s="1155"/>
      <c r="M6" s="847"/>
      <c r="N6" s="1368"/>
      <c r="O6" s="1369"/>
    </row>
    <row r="7" spans="1:15" ht="15.75" thickBot="1">
      <c r="A7" s="227" t="s">
        <v>469</v>
      </c>
      <c r="B7" s="224"/>
      <c r="C7" s="224"/>
      <c r="D7" s="224"/>
      <c r="E7" s="224"/>
      <c r="F7" s="224"/>
      <c r="G7" s="224"/>
      <c r="H7" s="210"/>
      <c r="I7" s="210"/>
      <c r="J7" s="210"/>
      <c r="K7" s="224"/>
      <c r="L7" s="237"/>
      <c r="M7" s="237"/>
      <c r="N7" s="1368"/>
      <c r="O7" s="1369"/>
    </row>
    <row r="8" spans="1:15">
      <c r="A8" s="1299" t="s">
        <v>506</v>
      </c>
      <c r="B8" s="1300"/>
      <c r="C8" s="1300"/>
      <c r="D8" s="1300"/>
      <c r="E8" s="1300"/>
      <c r="F8" s="1300"/>
      <c r="G8" s="1300"/>
      <c r="H8" s="1300"/>
      <c r="I8" s="1300"/>
      <c r="J8" s="1300"/>
      <c r="K8" s="1300"/>
      <c r="L8" s="1372"/>
      <c r="M8" s="844"/>
      <c r="N8" s="1368"/>
      <c r="O8" s="1369"/>
    </row>
    <row r="9" spans="1:15">
      <c r="A9" s="1301" t="s">
        <v>474</v>
      </c>
      <c r="B9" s="1302"/>
      <c r="C9" s="1302"/>
      <c r="D9" s="1302"/>
      <c r="E9" s="1302"/>
      <c r="F9" s="1302"/>
      <c r="G9" s="1302"/>
      <c r="H9" s="1302"/>
      <c r="I9" s="1302"/>
      <c r="J9" s="1302"/>
      <c r="K9" s="1302"/>
      <c r="L9" s="1373"/>
      <c r="M9" s="845"/>
      <c r="N9" s="1368"/>
      <c r="O9" s="1369"/>
    </row>
    <row r="10" spans="1:15">
      <c r="A10" s="1301" t="s">
        <v>507</v>
      </c>
      <c r="B10" s="1302"/>
      <c r="C10" s="1302"/>
      <c r="D10" s="1302"/>
      <c r="E10" s="1302"/>
      <c r="F10" s="1302"/>
      <c r="G10" s="1302"/>
      <c r="H10" s="1302"/>
      <c r="I10" s="1302"/>
      <c r="J10" s="1302"/>
      <c r="K10" s="1302"/>
      <c r="L10" s="1373"/>
      <c r="M10" s="845"/>
      <c r="N10" s="1368"/>
      <c r="O10" s="1369"/>
    </row>
    <row r="11" spans="1:15">
      <c r="A11" s="1301" t="s">
        <v>508</v>
      </c>
      <c r="B11" s="1302"/>
      <c r="C11" s="1302"/>
      <c r="D11" s="1302"/>
      <c r="E11" s="1302"/>
      <c r="F11" s="1302"/>
      <c r="G11" s="1302"/>
      <c r="H11" s="1302"/>
      <c r="I11" s="1302"/>
      <c r="J11" s="1302"/>
      <c r="K11" s="1302"/>
      <c r="L11" s="1373"/>
      <c r="M11" s="845"/>
      <c r="N11" s="1368"/>
      <c r="O11" s="1369"/>
    </row>
    <row r="12" spans="1:15" ht="15.75" thickBot="1">
      <c r="A12" s="1306" t="s">
        <v>509</v>
      </c>
      <c r="B12" s="1307"/>
      <c r="C12" s="1307"/>
      <c r="D12" s="1307"/>
      <c r="E12" s="1307"/>
      <c r="F12" s="1307"/>
      <c r="G12" s="1307"/>
      <c r="H12" s="1307"/>
      <c r="I12" s="1307"/>
      <c r="J12" s="1307"/>
      <c r="K12" s="1307"/>
      <c r="L12" s="1374"/>
      <c r="M12" s="848"/>
      <c r="N12" s="1370"/>
      <c r="O12" s="1371"/>
    </row>
    <row r="13" spans="1:15">
      <c r="A13" s="1303" t="s">
        <v>342</v>
      </c>
      <c r="B13" s="1218"/>
      <c r="C13" s="1206" t="s">
        <v>478</v>
      </c>
      <c r="D13" s="1234" t="s">
        <v>454</v>
      </c>
      <c r="E13" s="1234"/>
      <c r="F13" s="1206" t="s">
        <v>471</v>
      </c>
      <c r="G13" s="1235" t="s">
        <v>455</v>
      </c>
      <c r="H13" s="1355" t="s">
        <v>479</v>
      </c>
      <c r="I13" s="1356"/>
      <c r="J13" s="1356"/>
      <c r="K13" s="1356"/>
      <c r="L13" s="1357"/>
      <c r="M13" s="846"/>
      <c r="N13" s="1206" t="s">
        <v>793</v>
      </c>
      <c r="O13" s="1225" t="s">
        <v>794</v>
      </c>
    </row>
    <row r="14" spans="1:15" ht="15.75" thickBot="1">
      <c r="A14" s="1304"/>
      <c r="B14" s="1220"/>
      <c r="C14" s="1207"/>
      <c r="D14" s="239" t="s">
        <v>460</v>
      </c>
      <c r="E14" s="239" t="s">
        <v>461</v>
      </c>
      <c r="F14" s="1305"/>
      <c r="G14" s="1308"/>
      <c r="H14" s="240" t="s">
        <v>462</v>
      </c>
      <c r="I14" s="240" t="s">
        <v>463</v>
      </c>
      <c r="J14" s="241" t="s">
        <v>464</v>
      </c>
      <c r="K14" s="240" t="s">
        <v>791</v>
      </c>
      <c r="L14" s="241" t="s">
        <v>792</v>
      </c>
      <c r="M14" s="241" t="s">
        <v>842</v>
      </c>
      <c r="N14" s="1305"/>
      <c r="O14" s="1358"/>
    </row>
    <row r="15" spans="1:15" ht="15" customHeight="1">
      <c r="A15" s="1352" t="s">
        <v>510</v>
      </c>
      <c r="B15" s="1353"/>
      <c r="C15" s="1353"/>
      <c r="D15" s="1353"/>
      <c r="E15" s="1353"/>
      <c r="F15" s="1353"/>
      <c r="G15" s="1353"/>
      <c r="H15" s="1353"/>
      <c r="I15" s="1353"/>
      <c r="J15" s="1353"/>
      <c r="K15" s="1353"/>
      <c r="L15" s="1353"/>
      <c r="M15" s="1353"/>
      <c r="N15" s="1353"/>
      <c r="O15" s="1354"/>
    </row>
    <row r="16" spans="1:15" ht="32.25" customHeight="1">
      <c r="A16" s="1293" t="s">
        <v>511</v>
      </c>
      <c r="B16" s="1294"/>
      <c r="C16" s="243"/>
      <c r="D16" s="197"/>
      <c r="E16" s="197"/>
      <c r="F16" s="242"/>
      <c r="G16" s="201"/>
      <c r="H16" s="197"/>
      <c r="I16" s="197"/>
      <c r="J16" s="197"/>
      <c r="K16" s="197"/>
      <c r="L16" s="197"/>
      <c r="M16" s="197"/>
      <c r="N16" s="201"/>
      <c r="O16" s="205"/>
    </row>
    <row r="17" spans="1:15" ht="26.25" customHeight="1">
      <c r="A17" s="1293" t="s">
        <v>512</v>
      </c>
      <c r="B17" s="1294"/>
      <c r="C17" s="243"/>
      <c r="D17" s="197"/>
      <c r="E17" s="197"/>
      <c r="F17" s="242"/>
      <c r="G17" s="201"/>
      <c r="H17" s="197"/>
      <c r="I17" s="197"/>
      <c r="J17" s="197"/>
      <c r="K17" s="197"/>
      <c r="L17" s="197"/>
      <c r="M17" s="197"/>
      <c r="N17" s="201"/>
      <c r="O17" s="205"/>
    </row>
    <row r="18" spans="1:15" ht="24" customHeight="1">
      <c r="A18" s="1293" t="s">
        <v>488</v>
      </c>
      <c r="B18" s="1294"/>
      <c r="C18" s="243"/>
      <c r="D18" s="244"/>
      <c r="E18" s="197"/>
      <c r="F18" s="242"/>
      <c r="G18" s="201"/>
      <c r="H18" s="197"/>
      <c r="I18" s="197"/>
      <c r="J18" s="197"/>
      <c r="K18" s="197"/>
      <c r="L18" s="197"/>
      <c r="M18" s="197"/>
      <c r="N18" s="201"/>
      <c r="O18" s="205"/>
    </row>
    <row r="19" spans="1:15">
      <c r="A19" s="1293"/>
      <c r="B19" s="1294"/>
      <c r="C19" s="243"/>
      <c r="D19" s="244"/>
      <c r="E19" s="197"/>
      <c r="F19" s="242"/>
      <c r="G19" s="201"/>
      <c r="H19" s="197"/>
      <c r="I19" s="197"/>
      <c r="J19" s="197"/>
      <c r="K19" s="197"/>
      <c r="L19" s="197"/>
      <c r="M19" s="197"/>
      <c r="N19" s="201"/>
      <c r="O19" s="205"/>
    </row>
    <row r="20" spans="1:15">
      <c r="A20" s="1295"/>
      <c r="B20" s="1296"/>
      <c r="C20" s="243"/>
      <c r="D20" s="197"/>
      <c r="E20" s="197"/>
      <c r="F20" s="242"/>
      <c r="G20" s="201"/>
      <c r="H20" s="197"/>
      <c r="I20" s="197"/>
      <c r="J20" s="197"/>
      <c r="K20" s="197"/>
      <c r="L20" s="197"/>
      <c r="M20" s="197"/>
      <c r="N20" s="201"/>
      <c r="O20" s="205"/>
    </row>
    <row r="21" spans="1:15" ht="15.75" thickBot="1">
      <c r="A21" s="1311"/>
      <c r="B21" s="1312"/>
      <c r="C21" s="789"/>
      <c r="D21" s="790"/>
      <c r="E21" s="790"/>
      <c r="F21" s="790"/>
      <c r="G21" s="790"/>
      <c r="H21" s="790"/>
      <c r="I21" s="790"/>
      <c r="J21" s="790"/>
      <c r="K21" s="790"/>
      <c r="L21" s="790"/>
      <c r="M21" s="790"/>
      <c r="N21" s="790"/>
      <c r="O21" s="791"/>
    </row>
    <row r="22" spans="1:15" ht="15.75" thickBot="1">
      <c r="A22" s="1377" t="s">
        <v>496</v>
      </c>
      <c r="B22" s="1378"/>
      <c r="C22" s="1378"/>
      <c r="D22" s="1378"/>
      <c r="E22" s="1378"/>
      <c r="F22" s="1378"/>
      <c r="G22" s="1378"/>
      <c r="H22" s="1378"/>
      <c r="I22" s="1378"/>
      <c r="J22" s="1378"/>
      <c r="K22" s="1378"/>
      <c r="L22" s="1379"/>
    </row>
    <row r="23" spans="1:15" ht="15.75" thickBot="1">
      <c r="A23" s="275"/>
      <c r="B23" s="276"/>
      <c r="C23" s="276"/>
      <c r="D23" s="276"/>
      <c r="E23" s="276"/>
      <c r="F23" s="276"/>
      <c r="G23" s="276"/>
      <c r="H23" s="276"/>
      <c r="I23" s="276"/>
      <c r="J23" s="276"/>
      <c r="K23" s="276"/>
      <c r="L23" s="277"/>
    </row>
    <row r="24" spans="1:15" ht="20.25" customHeight="1">
      <c r="A24" s="1315" t="s">
        <v>500</v>
      </c>
      <c r="B24" s="1316"/>
      <c r="C24" s="1316"/>
      <c r="D24" s="1316"/>
      <c r="E24" s="1316"/>
      <c r="F24" s="1317"/>
      <c r="G24" s="1321" t="s">
        <v>497</v>
      </c>
      <c r="H24" s="1322"/>
      <c r="I24" s="1330" t="s">
        <v>498</v>
      </c>
      <c r="J24" s="1331"/>
      <c r="K24" s="1331"/>
      <c r="L24" s="1332"/>
    </row>
    <row r="25" spans="1:15" ht="20.25" customHeight="1" thickBot="1">
      <c r="A25" s="1318"/>
      <c r="B25" s="1319"/>
      <c r="C25" s="1319"/>
      <c r="D25" s="1319"/>
      <c r="E25" s="1319"/>
      <c r="F25" s="1320"/>
      <c r="G25" s="1323"/>
      <c r="H25" s="1324"/>
      <c r="I25" s="1333"/>
      <c r="J25" s="1334"/>
      <c r="K25" s="1334"/>
      <c r="L25" s="1335"/>
    </row>
    <row r="26" spans="1:15" ht="16.5" thickBot="1">
      <c r="A26" s="202"/>
      <c r="B26" s="202"/>
      <c r="C26" s="202"/>
      <c r="D26" s="1336" t="s">
        <v>467</v>
      </c>
      <c r="E26" s="1337"/>
      <c r="F26" s="1337"/>
      <c r="G26" s="1337"/>
      <c r="H26" s="1337"/>
      <c r="I26" s="1337"/>
      <c r="J26" s="1337"/>
      <c r="K26" s="1338"/>
      <c r="L26" s="200"/>
    </row>
    <row r="27" spans="1:15">
      <c r="A27" s="192"/>
      <c r="B27" s="192"/>
      <c r="C27" s="192"/>
      <c r="D27" s="193"/>
      <c r="E27" s="193"/>
      <c r="F27" s="192"/>
      <c r="G27" s="192"/>
      <c r="H27" s="193"/>
      <c r="I27" s="192"/>
      <c r="J27" s="192"/>
      <c r="K27" s="192"/>
      <c r="L27" s="192"/>
    </row>
    <row r="28" spans="1:15">
      <c r="A28" s="192"/>
      <c r="B28" s="1240" t="s">
        <v>328</v>
      </c>
      <c r="C28" s="1241"/>
      <c r="D28" s="1241" t="s">
        <v>329</v>
      </c>
      <c r="E28" s="1241"/>
      <c r="F28" s="1241"/>
      <c r="G28" s="1241" t="s">
        <v>330</v>
      </c>
      <c r="H28" s="1241"/>
      <c r="I28" s="1241"/>
      <c r="J28" s="1241" t="s">
        <v>331</v>
      </c>
      <c r="K28" s="1242"/>
      <c r="L28" s="192"/>
    </row>
    <row r="29" spans="1:15" ht="15.75" thickBot="1">
      <c r="A29" s="192"/>
      <c r="B29" s="1392"/>
      <c r="C29" s="1393"/>
      <c r="D29" s="1394"/>
      <c r="E29" s="1394"/>
      <c r="F29" s="1394"/>
      <c r="G29" s="1394"/>
      <c r="H29" s="1394"/>
      <c r="I29" s="1394"/>
      <c r="J29" s="1375"/>
      <c r="K29" s="1376"/>
      <c r="L29" s="192"/>
    </row>
    <row r="30" spans="1:15" ht="15.75" thickBot="1">
      <c r="A30" s="1380" t="s">
        <v>513</v>
      </c>
      <c r="B30" s="1381"/>
      <c r="C30" s="1381"/>
      <c r="D30" s="1381"/>
      <c r="E30" s="1381"/>
      <c r="F30" s="1381"/>
      <c r="G30" s="1381"/>
      <c r="H30" s="1381"/>
      <c r="I30" s="1381"/>
      <c r="J30" s="1381"/>
      <c r="K30" s="1381"/>
      <c r="L30" s="1382"/>
    </row>
    <row r="31" spans="1:15">
      <c r="A31" s="1383"/>
      <c r="B31" s="1384"/>
      <c r="C31" s="1384"/>
      <c r="D31" s="1384"/>
      <c r="E31" s="1384"/>
      <c r="F31" s="1384"/>
      <c r="G31" s="1384"/>
      <c r="H31" s="1384"/>
      <c r="I31" s="1384"/>
      <c r="J31" s="1384"/>
      <c r="K31" s="1384"/>
      <c r="L31" s="1385"/>
    </row>
    <row r="32" spans="1:15">
      <c r="A32" s="1386"/>
      <c r="B32" s="1387"/>
      <c r="C32" s="1387"/>
      <c r="D32" s="1387"/>
      <c r="E32" s="1387"/>
      <c r="F32" s="1387"/>
      <c r="G32" s="1387"/>
      <c r="H32" s="1387"/>
      <c r="I32" s="1387"/>
      <c r="J32" s="1387"/>
      <c r="K32" s="1387"/>
      <c r="L32" s="1388"/>
    </row>
    <row r="33" spans="1:12">
      <c r="A33" s="1386"/>
      <c r="B33" s="1387"/>
      <c r="C33" s="1387"/>
      <c r="D33" s="1387"/>
      <c r="E33" s="1387"/>
      <c r="F33" s="1387"/>
      <c r="G33" s="1387"/>
      <c r="H33" s="1387"/>
      <c r="I33" s="1387"/>
      <c r="J33" s="1387"/>
      <c r="K33" s="1387"/>
      <c r="L33" s="1388"/>
    </row>
    <row r="34" spans="1:12">
      <c r="A34" s="1386"/>
      <c r="B34" s="1387"/>
      <c r="C34" s="1387"/>
      <c r="D34" s="1387"/>
      <c r="E34" s="1387"/>
      <c r="F34" s="1387"/>
      <c r="G34" s="1387"/>
      <c r="H34" s="1387"/>
      <c r="I34" s="1387"/>
      <c r="J34" s="1387"/>
      <c r="K34" s="1387"/>
      <c r="L34" s="1388"/>
    </row>
    <row r="35" spans="1:12">
      <c r="A35" s="1386"/>
      <c r="B35" s="1387"/>
      <c r="C35" s="1387"/>
      <c r="D35" s="1387"/>
      <c r="E35" s="1387"/>
      <c r="F35" s="1387"/>
      <c r="G35" s="1387"/>
      <c r="H35" s="1387"/>
      <c r="I35" s="1387"/>
      <c r="J35" s="1387"/>
      <c r="K35" s="1387"/>
      <c r="L35" s="1388"/>
    </row>
    <row r="36" spans="1:12">
      <c r="A36" s="1386"/>
      <c r="B36" s="1387"/>
      <c r="C36" s="1387"/>
      <c r="D36" s="1387"/>
      <c r="E36" s="1387"/>
      <c r="F36" s="1387"/>
      <c r="G36" s="1387"/>
      <c r="H36" s="1387"/>
      <c r="I36" s="1387"/>
      <c r="J36" s="1387"/>
      <c r="K36" s="1387"/>
      <c r="L36" s="1388"/>
    </row>
    <row r="37" spans="1:12">
      <c r="A37" s="1386"/>
      <c r="B37" s="1387"/>
      <c r="C37" s="1387"/>
      <c r="D37" s="1387"/>
      <c r="E37" s="1387"/>
      <c r="F37" s="1387"/>
      <c r="G37" s="1387"/>
      <c r="H37" s="1387"/>
      <c r="I37" s="1387"/>
      <c r="J37" s="1387"/>
      <c r="K37" s="1387"/>
      <c r="L37" s="1388"/>
    </row>
    <row r="38" spans="1:12">
      <c r="A38" s="1386"/>
      <c r="B38" s="1387"/>
      <c r="C38" s="1387"/>
      <c r="D38" s="1387"/>
      <c r="E38" s="1387"/>
      <c r="F38" s="1387"/>
      <c r="G38" s="1387"/>
      <c r="H38" s="1387"/>
      <c r="I38" s="1387"/>
      <c r="J38" s="1387"/>
      <c r="K38" s="1387"/>
      <c r="L38" s="1388"/>
    </row>
    <row r="39" spans="1:12">
      <c r="A39" s="1386"/>
      <c r="B39" s="1387"/>
      <c r="C39" s="1387"/>
      <c r="D39" s="1387"/>
      <c r="E39" s="1387"/>
      <c r="F39" s="1387"/>
      <c r="G39" s="1387"/>
      <c r="H39" s="1387"/>
      <c r="I39" s="1387"/>
      <c r="J39" s="1387"/>
      <c r="K39" s="1387"/>
      <c r="L39" s="1388"/>
    </row>
    <row r="40" spans="1:12">
      <c r="A40" s="1386"/>
      <c r="B40" s="1387"/>
      <c r="C40" s="1387"/>
      <c r="D40" s="1387"/>
      <c r="E40" s="1387"/>
      <c r="F40" s="1387"/>
      <c r="G40" s="1387"/>
      <c r="H40" s="1387"/>
      <c r="I40" s="1387"/>
      <c r="J40" s="1387"/>
      <c r="K40" s="1387"/>
      <c r="L40" s="1388"/>
    </row>
    <row r="41" spans="1:12">
      <c r="A41" s="1386"/>
      <c r="B41" s="1387"/>
      <c r="C41" s="1387"/>
      <c r="D41" s="1387"/>
      <c r="E41" s="1387"/>
      <c r="F41" s="1387"/>
      <c r="G41" s="1387"/>
      <c r="H41" s="1387"/>
      <c r="I41" s="1387"/>
      <c r="J41" s="1387"/>
      <c r="K41" s="1387"/>
      <c r="L41" s="1388"/>
    </row>
    <row r="42" spans="1:12">
      <c r="A42" s="1386"/>
      <c r="B42" s="1387"/>
      <c r="C42" s="1387"/>
      <c r="D42" s="1387"/>
      <c r="E42" s="1387"/>
      <c r="F42" s="1387"/>
      <c r="G42" s="1387"/>
      <c r="H42" s="1387"/>
      <c r="I42" s="1387"/>
      <c r="J42" s="1387"/>
      <c r="K42" s="1387"/>
      <c r="L42" s="1388"/>
    </row>
    <row r="43" spans="1:12">
      <c r="A43" s="1386"/>
      <c r="B43" s="1387"/>
      <c r="C43" s="1387"/>
      <c r="D43" s="1387"/>
      <c r="E43" s="1387"/>
      <c r="F43" s="1387"/>
      <c r="G43" s="1387"/>
      <c r="H43" s="1387"/>
      <c r="I43" s="1387"/>
      <c r="J43" s="1387"/>
      <c r="K43" s="1387"/>
      <c r="L43" s="1388"/>
    </row>
    <row r="44" spans="1:12">
      <c r="A44" s="1386"/>
      <c r="B44" s="1387"/>
      <c r="C44" s="1387"/>
      <c r="D44" s="1387"/>
      <c r="E44" s="1387"/>
      <c r="F44" s="1387"/>
      <c r="G44" s="1387"/>
      <c r="H44" s="1387"/>
      <c r="I44" s="1387"/>
      <c r="J44" s="1387"/>
      <c r="K44" s="1387"/>
      <c r="L44" s="1388"/>
    </row>
    <row r="45" spans="1:12">
      <c r="A45" s="1386"/>
      <c r="B45" s="1387"/>
      <c r="C45" s="1387"/>
      <c r="D45" s="1387"/>
      <c r="E45" s="1387"/>
      <c r="F45" s="1387"/>
      <c r="G45" s="1387"/>
      <c r="H45" s="1387"/>
      <c r="I45" s="1387"/>
      <c r="J45" s="1387"/>
      <c r="K45" s="1387"/>
      <c r="L45" s="1388"/>
    </row>
    <row r="46" spans="1:12">
      <c r="A46" s="1386"/>
      <c r="B46" s="1387"/>
      <c r="C46" s="1387"/>
      <c r="D46" s="1387"/>
      <c r="E46" s="1387"/>
      <c r="F46" s="1387"/>
      <c r="G46" s="1387"/>
      <c r="H46" s="1387"/>
      <c r="I46" s="1387"/>
      <c r="J46" s="1387"/>
      <c r="K46" s="1387"/>
      <c r="L46" s="1388"/>
    </row>
    <row r="47" spans="1:12">
      <c r="A47" s="1386"/>
      <c r="B47" s="1387"/>
      <c r="C47" s="1387"/>
      <c r="D47" s="1387"/>
      <c r="E47" s="1387"/>
      <c r="F47" s="1387"/>
      <c r="G47" s="1387"/>
      <c r="H47" s="1387"/>
      <c r="I47" s="1387"/>
      <c r="J47" s="1387"/>
      <c r="K47" s="1387"/>
      <c r="L47" s="1388"/>
    </row>
    <row r="48" spans="1:12">
      <c r="A48" s="1386"/>
      <c r="B48" s="1387"/>
      <c r="C48" s="1387"/>
      <c r="D48" s="1387"/>
      <c r="E48" s="1387"/>
      <c r="F48" s="1387"/>
      <c r="G48" s="1387"/>
      <c r="H48" s="1387"/>
      <c r="I48" s="1387"/>
      <c r="J48" s="1387"/>
      <c r="K48" s="1387"/>
      <c r="L48" s="1388"/>
    </row>
    <row r="49" spans="1:12">
      <c r="A49" s="1386"/>
      <c r="B49" s="1387"/>
      <c r="C49" s="1387"/>
      <c r="D49" s="1387"/>
      <c r="E49" s="1387"/>
      <c r="F49" s="1387"/>
      <c r="G49" s="1387"/>
      <c r="H49" s="1387"/>
      <c r="I49" s="1387"/>
      <c r="J49" s="1387"/>
      <c r="K49" s="1387"/>
      <c r="L49" s="1388"/>
    </row>
    <row r="50" spans="1:12">
      <c r="A50" s="1386"/>
      <c r="B50" s="1387"/>
      <c r="C50" s="1387"/>
      <c r="D50" s="1387"/>
      <c r="E50" s="1387"/>
      <c r="F50" s="1387"/>
      <c r="G50" s="1387"/>
      <c r="H50" s="1387"/>
      <c r="I50" s="1387"/>
      <c r="J50" s="1387"/>
      <c r="K50" s="1387"/>
      <c r="L50" s="1388"/>
    </row>
    <row r="51" spans="1:12">
      <c r="A51" s="1386"/>
      <c r="B51" s="1387"/>
      <c r="C51" s="1387"/>
      <c r="D51" s="1387"/>
      <c r="E51" s="1387"/>
      <c r="F51" s="1387"/>
      <c r="G51" s="1387"/>
      <c r="H51" s="1387"/>
      <c r="I51" s="1387"/>
      <c r="J51" s="1387"/>
      <c r="K51" s="1387"/>
      <c r="L51" s="1388"/>
    </row>
    <row r="52" spans="1:12">
      <c r="A52" s="1386"/>
      <c r="B52" s="1387"/>
      <c r="C52" s="1387"/>
      <c r="D52" s="1387"/>
      <c r="E52" s="1387"/>
      <c r="F52" s="1387"/>
      <c r="G52" s="1387"/>
      <c r="H52" s="1387"/>
      <c r="I52" s="1387"/>
      <c r="J52" s="1387"/>
      <c r="K52" s="1387"/>
      <c r="L52" s="1388"/>
    </row>
    <row r="53" spans="1:12">
      <c r="A53" s="1386"/>
      <c r="B53" s="1387"/>
      <c r="C53" s="1387"/>
      <c r="D53" s="1387"/>
      <c r="E53" s="1387"/>
      <c r="F53" s="1387"/>
      <c r="G53" s="1387"/>
      <c r="H53" s="1387"/>
      <c r="I53" s="1387"/>
      <c r="J53" s="1387"/>
      <c r="K53" s="1387"/>
      <c r="L53" s="1388"/>
    </row>
    <row r="54" spans="1:12">
      <c r="A54" s="1386"/>
      <c r="B54" s="1387"/>
      <c r="C54" s="1387"/>
      <c r="D54" s="1387"/>
      <c r="E54" s="1387"/>
      <c r="F54" s="1387"/>
      <c r="G54" s="1387"/>
      <c r="H54" s="1387"/>
      <c r="I54" s="1387"/>
      <c r="J54" s="1387"/>
      <c r="K54" s="1387"/>
      <c r="L54" s="1388"/>
    </row>
    <row r="55" spans="1:12">
      <c r="A55" s="1386"/>
      <c r="B55" s="1387"/>
      <c r="C55" s="1387"/>
      <c r="D55" s="1387"/>
      <c r="E55" s="1387"/>
      <c r="F55" s="1387"/>
      <c r="G55" s="1387"/>
      <c r="H55" s="1387"/>
      <c r="I55" s="1387"/>
      <c r="J55" s="1387"/>
      <c r="K55" s="1387"/>
      <c r="L55" s="1388"/>
    </row>
    <row r="56" spans="1:12">
      <c r="A56" s="1386"/>
      <c r="B56" s="1387"/>
      <c r="C56" s="1387"/>
      <c r="D56" s="1387"/>
      <c r="E56" s="1387"/>
      <c r="F56" s="1387"/>
      <c r="G56" s="1387"/>
      <c r="H56" s="1387"/>
      <c r="I56" s="1387"/>
      <c r="J56" s="1387"/>
      <c r="K56" s="1387"/>
      <c r="L56" s="1388"/>
    </row>
    <row r="57" spans="1:12" ht="15.75" thickBot="1">
      <c r="A57" s="1389"/>
      <c r="B57" s="1390"/>
      <c r="C57" s="1390"/>
      <c r="D57" s="1390"/>
      <c r="E57" s="1390"/>
      <c r="F57" s="1390"/>
      <c r="G57" s="1390"/>
      <c r="H57" s="1390"/>
      <c r="I57" s="1390"/>
      <c r="J57" s="1390"/>
      <c r="K57" s="1390"/>
      <c r="L57" s="1391"/>
    </row>
  </sheetData>
  <mergeCells count="48">
    <mergeCell ref="A30:L30"/>
    <mergeCell ref="A31:L57"/>
    <mergeCell ref="D26:K26"/>
    <mergeCell ref="B28:C28"/>
    <mergeCell ref="D28:F28"/>
    <mergeCell ref="G28:I28"/>
    <mergeCell ref="J28:K28"/>
    <mergeCell ref="B29:C29"/>
    <mergeCell ref="D29:F29"/>
    <mergeCell ref="G29:I29"/>
    <mergeCell ref="A17:B17"/>
    <mergeCell ref="A18:B18"/>
    <mergeCell ref="A19:B19"/>
    <mergeCell ref="A20:B20"/>
    <mergeCell ref="J29:K29"/>
    <mergeCell ref="A21:B21"/>
    <mergeCell ref="A22:L22"/>
    <mergeCell ref="A24:F25"/>
    <mergeCell ref="G24:H25"/>
    <mergeCell ref="I24:L25"/>
    <mergeCell ref="A11:L11"/>
    <mergeCell ref="A12:L12"/>
    <mergeCell ref="N13:N14"/>
    <mergeCell ref="O13:O14"/>
    <mergeCell ref="A16:B16"/>
    <mergeCell ref="A13:B14"/>
    <mergeCell ref="C13:C14"/>
    <mergeCell ref="D13:E13"/>
    <mergeCell ref="F13:F14"/>
    <mergeCell ref="G13:G14"/>
    <mergeCell ref="H13:L13"/>
    <mergeCell ref="A15:O15"/>
    <mergeCell ref="C2:G2"/>
    <mergeCell ref="I2:L2"/>
    <mergeCell ref="C3:G3"/>
    <mergeCell ref="I3:L3"/>
    <mergeCell ref="A1:O1"/>
    <mergeCell ref="N2:O12"/>
    <mergeCell ref="A5:C5"/>
    <mergeCell ref="D5:G5"/>
    <mergeCell ref="H5:J5"/>
    <mergeCell ref="K5:L5"/>
    <mergeCell ref="B6:G6"/>
    <mergeCell ref="H6:J6"/>
    <mergeCell ref="K6:L6"/>
    <mergeCell ref="A8:L8"/>
    <mergeCell ref="A9:L9"/>
    <mergeCell ref="A10:L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4"/>
  <sheetViews>
    <sheetView zoomScaleNormal="100" workbookViewId="0">
      <selection activeCell="F13" sqref="F13"/>
    </sheetView>
  </sheetViews>
  <sheetFormatPr defaultColWidth="9.140625" defaultRowHeight="12.75"/>
  <cols>
    <col min="1" max="3" width="9" style="657" customWidth="1"/>
    <col min="4" max="6" width="8.28515625" style="657" customWidth="1"/>
    <col min="7" max="9" width="9.7109375" style="657" customWidth="1"/>
    <col min="10" max="12" width="9" style="657" customWidth="1"/>
    <col min="13" max="16384" width="9.140625" style="657"/>
  </cols>
  <sheetData>
    <row r="1" spans="1:17" ht="21" customHeight="1">
      <c r="A1" s="1395" t="s">
        <v>856</v>
      </c>
      <c r="B1" s="1395"/>
      <c r="C1" s="1395"/>
      <c r="D1" s="1395"/>
      <c r="E1" s="1395"/>
      <c r="F1" s="1395"/>
      <c r="G1" s="1395"/>
      <c r="H1" s="1395"/>
      <c r="I1" s="1395"/>
      <c r="J1" s="1395"/>
      <c r="K1" s="1395"/>
      <c r="L1" s="658"/>
      <c r="M1" s="658"/>
      <c r="N1" s="658"/>
      <c r="O1" s="658"/>
      <c r="P1" s="658"/>
      <c r="Q1" s="658"/>
    </row>
    <row r="2" spans="1:17" ht="21" customHeight="1">
      <c r="A2" s="1395"/>
      <c r="B2" s="1395"/>
      <c r="C2" s="1395"/>
      <c r="D2" s="1395"/>
      <c r="E2" s="1395"/>
      <c r="F2" s="1395"/>
      <c r="G2" s="1395"/>
      <c r="H2" s="1395"/>
      <c r="I2" s="1395"/>
      <c r="J2" s="1395"/>
      <c r="K2" s="1395"/>
      <c r="L2" s="658"/>
    </row>
    <row r="3" spans="1:17" ht="21" customHeight="1">
      <c r="A3" s="1395"/>
      <c r="B3" s="1395"/>
      <c r="C3" s="1395"/>
      <c r="D3" s="1395"/>
      <c r="E3" s="1395"/>
      <c r="F3" s="1395"/>
      <c r="G3" s="1395"/>
      <c r="H3" s="1395"/>
      <c r="I3" s="1395"/>
      <c r="J3" s="1395"/>
      <c r="K3" s="1395"/>
      <c r="L3" s="658"/>
    </row>
    <row r="4" spans="1:17" ht="15">
      <c r="A4" s="658"/>
      <c r="C4" s="658"/>
      <c r="D4" s="658"/>
      <c r="E4" s="658"/>
      <c r="F4" s="658"/>
      <c r="G4" s="658"/>
      <c r="H4" s="658"/>
      <c r="I4" s="658"/>
      <c r="J4" s="658"/>
      <c r="L4" s="658"/>
    </row>
  </sheetData>
  <mergeCells count="1">
    <mergeCell ref="A1:K3"/>
  </mergeCells>
  <pageMargins left="0.25" right="0.25" top="0" bottom="0" header="0.3" footer="0.3"/>
  <pageSetup scale="94" orientation="portrait" r:id="rId1"/>
  <headerFooter>
    <oddFooter xml:space="preserve">&amp;RForm  ENG509 Rev 3 06.18.20  </oddFooter>
  </headerFooter>
  <drawing r:id="rId2"/>
  <legacyDrawing r:id="rId3"/>
  <oleObjects>
    <mc:AlternateContent xmlns:mc="http://schemas.openxmlformats.org/markup-compatibility/2006">
      <mc:Choice Requires="x14">
        <oleObject progId="Worksheet" dvAspect="DVASPECT_ICON" shapeId="149505" r:id="rId4">
          <objectPr defaultSize="0" autoPict="0" r:id="rId5">
            <anchor moveWithCells="1">
              <from>
                <xdr:col>0</xdr:col>
                <xdr:colOff>76200</xdr:colOff>
                <xdr:row>3</xdr:row>
                <xdr:rowOff>57150</xdr:rowOff>
              </from>
              <to>
                <xdr:col>2</xdr:col>
                <xdr:colOff>400050</xdr:colOff>
                <xdr:row>10</xdr:row>
                <xdr:rowOff>152400</xdr:rowOff>
              </to>
            </anchor>
          </objectPr>
        </oleObject>
      </mc:Choice>
      <mc:Fallback>
        <oleObject progId="Worksheet" dvAspect="DVASPECT_ICON" shapeId="149505"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S50"/>
  <sheetViews>
    <sheetView workbookViewId="0">
      <selection activeCell="G37" sqref="G37"/>
    </sheetView>
  </sheetViews>
  <sheetFormatPr defaultRowHeight="15"/>
  <cols>
    <col min="1" max="1" width="12.42578125" customWidth="1"/>
    <col min="2" max="3" width="9.140625" customWidth="1"/>
    <col min="5" max="7" width="9.140625" customWidth="1"/>
    <col min="13" max="14" width="9.140625" customWidth="1"/>
  </cols>
  <sheetData>
    <row r="1" spans="1:19" ht="21" thickBot="1">
      <c r="A1" s="1426" t="s">
        <v>348</v>
      </c>
      <c r="B1" s="1427"/>
      <c r="C1" s="1427"/>
      <c r="D1" s="1427"/>
      <c r="E1" s="1427"/>
      <c r="F1" s="1427"/>
      <c r="G1" s="1427"/>
      <c r="H1" s="1427"/>
      <c r="I1" s="1427"/>
      <c r="J1" s="1427"/>
      <c r="K1" s="1427"/>
      <c r="L1" s="1427"/>
      <c r="M1" s="1427"/>
      <c r="N1" s="1427"/>
      <c r="O1" s="1427"/>
      <c r="P1" s="1427"/>
      <c r="Q1" s="1427"/>
      <c r="R1" s="1427"/>
      <c r="S1" s="1428"/>
    </row>
    <row r="2" spans="1:19">
      <c r="A2" s="71" t="s">
        <v>25</v>
      </c>
      <c r="B2" s="72" t="s">
        <v>349</v>
      </c>
      <c r="C2" s="72"/>
      <c r="D2" s="643"/>
      <c r="E2" s="643"/>
      <c r="F2" s="73"/>
      <c r="G2" s="68"/>
      <c r="H2" s="74"/>
      <c r="I2" s="68"/>
      <c r="J2" s="73"/>
      <c r="K2" s="73"/>
      <c r="L2" s="68"/>
      <c r="M2" s="68"/>
      <c r="N2" s="68"/>
      <c r="O2" s="68"/>
      <c r="P2" s="68"/>
      <c r="Q2" s="73"/>
      <c r="R2" s="73"/>
      <c r="S2" s="75"/>
    </row>
    <row r="3" spans="1:19">
      <c r="A3" s="70"/>
      <c r="B3" s="643"/>
      <c r="C3" s="643"/>
      <c r="D3" s="643"/>
      <c r="E3" s="643"/>
      <c r="F3" s="643"/>
      <c r="G3" s="643"/>
      <c r="H3" s="643"/>
      <c r="I3" s="643"/>
      <c r="J3" s="643"/>
      <c r="K3" s="643"/>
      <c r="L3" s="643"/>
      <c r="M3" s="643"/>
      <c r="N3" s="643"/>
      <c r="O3" s="643"/>
      <c r="P3" s="643"/>
      <c r="Q3" s="643"/>
      <c r="R3" s="643"/>
      <c r="S3" s="644"/>
    </row>
    <row r="4" spans="1:19">
      <c r="A4" s="69"/>
      <c r="B4" s="643" t="s">
        <v>350</v>
      </c>
      <c r="C4" s="643"/>
      <c r="D4" s="643"/>
      <c r="E4" s="643"/>
      <c r="F4" s="51"/>
      <c r="G4" s="67" t="s">
        <v>351</v>
      </c>
      <c r="H4" s="1429" t="s">
        <v>25</v>
      </c>
      <c r="I4" s="1429"/>
      <c r="J4" s="1429"/>
      <c r="K4" s="1429"/>
      <c r="L4" s="643"/>
      <c r="M4" s="643"/>
      <c r="N4" s="67" t="s">
        <v>352</v>
      </c>
      <c r="O4" s="1429"/>
      <c r="P4" s="1429"/>
      <c r="Q4" s="1429"/>
      <c r="R4" s="1429"/>
      <c r="S4" s="568"/>
    </row>
    <row r="5" spans="1:19">
      <c r="A5" s="70"/>
      <c r="B5" s="643"/>
      <c r="C5" s="643"/>
      <c r="D5" s="643"/>
      <c r="E5" s="643"/>
      <c r="F5" s="643"/>
      <c r="G5" s="643"/>
      <c r="H5" s="52"/>
      <c r="I5" s="52"/>
      <c r="J5" s="52"/>
      <c r="K5" s="52"/>
      <c r="L5" s="643"/>
      <c r="M5" s="643"/>
      <c r="N5" s="643"/>
      <c r="O5" s="643"/>
      <c r="P5" s="643"/>
      <c r="Q5" s="643"/>
      <c r="R5" s="643"/>
      <c r="S5" s="644"/>
    </row>
    <row r="6" spans="1:19">
      <c r="A6" s="69"/>
      <c r="B6" s="1430" t="s">
        <v>353</v>
      </c>
      <c r="C6" s="1431"/>
      <c r="D6" s="1431"/>
      <c r="E6" s="1431"/>
      <c r="F6" s="8"/>
      <c r="G6" s="67" t="s">
        <v>354</v>
      </c>
      <c r="H6" s="1416"/>
      <c r="I6" s="1416"/>
      <c r="J6" s="1416"/>
      <c r="K6" s="1416"/>
      <c r="L6" s="643"/>
      <c r="M6" s="643"/>
      <c r="N6" s="67" t="s">
        <v>355</v>
      </c>
      <c r="O6" s="1416"/>
      <c r="P6" s="1416"/>
      <c r="Q6" s="1416"/>
      <c r="R6" s="1416"/>
      <c r="S6" s="568"/>
    </row>
    <row r="7" spans="1:19">
      <c r="A7" s="645"/>
      <c r="B7" s="643"/>
      <c r="C7" s="643"/>
      <c r="D7" s="643"/>
      <c r="E7" s="643"/>
      <c r="F7" s="643"/>
      <c r="G7" s="643"/>
      <c r="H7" s="643"/>
      <c r="I7" s="643"/>
      <c r="J7" s="643"/>
      <c r="K7" s="643"/>
      <c r="L7" s="643"/>
      <c r="M7" s="643"/>
      <c r="N7" s="643"/>
      <c r="O7" s="643"/>
      <c r="P7" s="643"/>
      <c r="Q7" s="643"/>
      <c r="R7" s="643"/>
      <c r="S7" s="644"/>
    </row>
    <row r="8" spans="1:19">
      <c r="A8" s="1413" t="s">
        <v>356</v>
      </c>
      <c r="B8" s="1414"/>
      <c r="C8" s="1415" t="s">
        <v>10</v>
      </c>
      <c r="D8" s="1415"/>
      <c r="E8" s="1415"/>
      <c r="F8" s="643"/>
      <c r="G8" s="643"/>
      <c r="H8" s="643"/>
      <c r="I8" s="643"/>
      <c r="J8" s="643"/>
      <c r="K8" s="643"/>
      <c r="L8" s="643"/>
      <c r="M8" s="643"/>
      <c r="N8" s="51" t="s">
        <v>357</v>
      </c>
      <c r="O8" s="1416"/>
      <c r="P8" s="1416"/>
      <c r="Q8" s="1416"/>
      <c r="R8" s="1416"/>
      <c r="S8" s="568"/>
    </row>
    <row r="9" spans="1:19">
      <c r="A9" s="9"/>
      <c r="B9" s="643"/>
      <c r="C9" s="643"/>
      <c r="D9" s="643"/>
      <c r="E9" s="643"/>
      <c r="F9" s="643"/>
      <c r="G9" s="643"/>
      <c r="H9" s="643"/>
      <c r="I9" s="643"/>
      <c r="J9" s="643"/>
      <c r="K9" s="643"/>
      <c r="L9" s="643"/>
      <c r="M9" s="643"/>
      <c r="N9" s="643"/>
      <c r="O9" s="643"/>
      <c r="P9" s="643"/>
      <c r="Q9" s="643"/>
      <c r="R9" s="643"/>
      <c r="S9" s="568"/>
    </row>
    <row r="10" spans="1:19">
      <c r="A10" s="9" t="s">
        <v>358</v>
      </c>
      <c r="B10" s="84"/>
      <c r="C10" s="84"/>
      <c r="D10" s="84"/>
      <c r="E10" s="569"/>
      <c r="F10" s="569"/>
      <c r="G10" s="84"/>
      <c r="H10" s="569"/>
      <c r="I10" s="84"/>
      <c r="J10" s="569"/>
      <c r="K10" s="569"/>
      <c r="L10" s="643"/>
      <c r="M10" s="643"/>
      <c r="N10" s="51" t="s">
        <v>359</v>
      </c>
      <c r="O10" s="1416"/>
      <c r="P10" s="1416"/>
      <c r="Q10" s="1416"/>
      <c r="R10" s="1416"/>
      <c r="S10" s="568"/>
    </row>
    <row r="11" spans="1:19">
      <c r="A11" s="645"/>
      <c r="B11" s="643"/>
      <c r="C11" s="643"/>
      <c r="D11" s="643"/>
      <c r="E11" s="643"/>
      <c r="F11" s="643"/>
      <c r="G11" s="643"/>
      <c r="H11" s="643"/>
      <c r="I11" s="643"/>
      <c r="J11" s="643"/>
      <c r="K11" s="643"/>
      <c r="L11" s="643"/>
      <c r="M11" s="643"/>
      <c r="N11" s="643"/>
      <c r="O11" s="643"/>
      <c r="P11" s="643"/>
      <c r="Q11" s="643"/>
      <c r="R11" s="643"/>
      <c r="S11" s="644"/>
    </row>
    <row r="12" spans="1:19">
      <c r="A12" s="1420" t="s">
        <v>360</v>
      </c>
      <c r="B12" s="1396" t="s">
        <v>361</v>
      </c>
      <c r="C12" s="1396" t="s">
        <v>362</v>
      </c>
      <c r="D12" s="1396" t="s">
        <v>363</v>
      </c>
      <c r="E12" s="1402" t="s">
        <v>364</v>
      </c>
      <c r="F12" s="1423" t="s">
        <v>365</v>
      </c>
      <c r="G12" s="1399" t="s">
        <v>366</v>
      </c>
      <c r="H12" s="109" t="s">
        <v>367</v>
      </c>
      <c r="I12" s="1402" t="s">
        <v>368</v>
      </c>
      <c r="J12" s="109" t="s">
        <v>367</v>
      </c>
      <c r="K12" s="1402" t="s">
        <v>369</v>
      </c>
      <c r="L12" s="1402" t="s">
        <v>370</v>
      </c>
      <c r="M12" s="1396" t="s">
        <v>371</v>
      </c>
      <c r="N12" s="1396" t="s">
        <v>372</v>
      </c>
      <c r="O12" s="1405" t="s">
        <v>373</v>
      </c>
      <c r="P12" s="1406"/>
      <c r="Q12" s="1406"/>
      <c r="R12" s="1406"/>
      <c r="S12" s="1407"/>
    </row>
    <row r="13" spans="1:19">
      <c r="A13" s="1421"/>
      <c r="B13" s="1397"/>
      <c r="C13" s="1397"/>
      <c r="D13" s="1397"/>
      <c r="E13" s="1411" t="s">
        <v>16</v>
      </c>
      <c r="F13" s="1424" t="s">
        <v>374</v>
      </c>
      <c r="G13" s="1400"/>
      <c r="H13" s="110" t="s">
        <v>375</v>
      </c>
      <c r="I13" s="1403"/>
      <c r="J13" s="110" t="s">
        <v>375</v>
      </c>
      <c r="K13" s="1403" t="s">
        <v>376</v>
      </c>
      <c r="L13" s="1403" t="s">
        <v>377</v>
      </c>
      <c r="M13" s="1397"/>
      <c r="N13" s="1397"/>
      <c r="O13" s="1408"/>
      <c r="P13" s="1409"/>
      <c r="Q13" s="1409"/>
      <c r="R13" s="1409"/>
      <c r="S13" s="1410"/>
    </row>
    <row r="14" spans="1:19">
      <c r="A14" s="1421"/>
      <c r="B14" s="1397"/>
      <c r="C14" s="1397"/>
      <c r="D14" s="1397"/>
      <c r="E14" s="1411" t="s">
        <v>376</v>
      </c>
      <c r="F14" s="1424" t="s">
        <v>343</v>
      </c>
      <c r="G14" s="1400"/>
      <c r="H14" s="110" t="s">
        <v>378</v>
      </c>
      <c r="I14" s="1403"/>
      <c r="J14" s="110" t="s">
        <v>378</v>
      </c>
      <c r="K14" s="1403" t="s">
        <v>345</v>
      </c>
      <c r="L14" s="1403" t="s">
        <v>379</v>
      </c>
      <c r="M14" s="1397"/>
      <c r="N14" s="1397"/>
      <c r="O14" s="1396" t="s">
        <v>380</v>
      </c>
      <c r="P14" s="1402" t="s">
        <v>381</v>
      </c>
      <c r="Q14" s="1402" t="s">
        <v>382</v>
      </c>
      <c r="R14" s="1402" t="s">
        <v>383</v>
      </c>
      <c r="S14" s="1417" t="s">
        <v>370</v>
      </c>
    </row>
    <row r="15" spans="1:19">
      <c r="A15" s="1421"/>
      <c r="B15" s="1397"/>
      <c r="C15" s="1397"/>
      <c r="D15" s="1397"/>
      <c r="E15" s="1411" t="s">
        <v>384</v>
      </c>
      <c r="F15" s="1424" t="s">
        <v>385</v>
      </c>
      <c r="G15" s="1400"/>
      <c r="H15" s="161" t="s">
        <v>386</v>
      </c>
      <c r="I15" s="1403"/>
      <c r="J15" s="161" t="s">
        <v>387</v>
      </c>
      <c r="K15" s="1403" t="s">
        <v>376</v>
      </c>
      <c r="L15" s="1403" t="s">
        <v>388</v>
      </c>
      <c r="M15" s="1397"/>
      <c r="N15" s="1397"/>
      <c r="O15" s="1397"/>
      <c r="P15" s="1411" t="s">
        <v>376</v>
      </c>
      <c r="Q15" s="1411" t="s">
        <v>389</v>
      </c>
      <c r="R15" s="1411" t="s">
        <v>376</v>
      </c>
      <c r="S15" s="1418" t="s">
        <v>379</v>
      </c>
    </row>
    <row r="16" spans="1:19">
      <c r="A16" s="1422"/>
      <c r="B16" s="1398"/>
      <c r="C16" s="1398"/>
      <c r="D16" s="1398"/>
      <c r="E16" s="1412"/>
      <c r="F16" s="1425" t="s">
        <v>385</v>
      </c>
      <c r="G16" s="1401"/>
      <c r="H16" s="140"/>
      <c r="I16" s="1404"/>
      <c r="J16" s="162"/>
      <c r="K16" s="1404" t="s">
        <v>389</v>
      </c>
      <c r="L16" s="1404"/>
      <c r="M16" s="1398"/>
      <c r="N16" s="1398"/>
      <c r="O16" s="1398"/>
      <c r="P16" s="1412" t="s">
        <v>384</v>
      </c>
      <c r="Q16" s="1412" t="s">
        <v>389</v>
      </c>
      <c r="R16" s="1412" t="s">
        <v>345</v>
      </c>
      <c r="S16" s="1419" t="s">
        <v>388</v>
      </c>
    </row>
    <row r="17" spans="1:19">
      <c r="A17" s="181"/>
      <c r="B17" s="111"/>
      <c r="C17" s="111"/>
      <c r="D17" s="111"/>
      <c r="E17" s="112"/>
      <c r="F17" s="112"/>
      <c r="G17" s="111"/>
      <c r="H17" s="112"/>
      <c r="I17" s="111"/>
      <c r="J17" s="112"/>
      <c r="K17" s="112"/>
      <c r="L17" s="123" t="s">
        <v>344</v>
      </c>
      <c r="M17" s="123"/>
      <c r="N17" s="111"/>
      <c r="O17" s="111"/>
      <c r="P17" s="112"/>
      <c r="Q17" s="112"/>
      <c r="R17" s="112"/>
      <c r="S17" s="76" t="s">
        <v>344</v>
      </c>
    </row>
    <row r="18" spans="1:19">
      <c r="A18" s="181"/>
      <c r="B18" s="111"/>
      <c r="C18" s="111"/>
      <c r="D18" s="111"/>
      <c r="E18" s="112"/>
      <c r="F18" s="112"/>
      <c r="G18" s="111"/>
      <c r="H18" s="112"/>
      <c r="I18" s="111"/>
      <c r="J18" s="112"/>
      <c r="K18" s="112"/>
      <c r="L18" s="123"/>
      <c r="M18" s="123"/>
      <c r="N18" s="111"/>
      <c r="O18" s="111"/>
      <c r="P18" s="112"/>
      <c r="Q18" s="112"/>
      <c r="R18" s="112"/>
      <c r="S18" s="76" t="s">
        <v>344</v>
      </c>
    </row>
    <row r="19" spans="1:19">
      <c r="A19" s="181"/>
      <c r="B19" s="111"/>
      <c r="C19" s="111"/>
      <c r="D19" s="111"/>
      <c r="E19" s="112"/>
      <c r="F19" s="112"/>
      <c r="G19" s="111"/>
      <c r="H19" s="112"/>
      <c r="I19" s="111"/>
      <c r="J19" s="112"/>
      <c r="K19" s="112"/>
      <c r="L19" s="123" t="s">
        <v>344</v>
      </c>
      <c r="M19" s="123"/>
      <c r="N19" s="111"/>
      <c r="O19" s="111"/>
      <c r="P19" s="112"/>
      <c r="Q19" s="112"/>
      <c r="R19" s="112"/>
      <c r="S19" s="76" t="s">
        <v>344</v>
      </c>
    </row>
    <row r="20" spans="1:19">
      <c r="A20" s="181"/>
      <c r="B20" s="111"/>
      <c r="C20" s="111"/>
      <c r="D20" s="111"/>
      <c r="E20" s="112"/>
      <c r="F20" s="112"/>
      <c r="G20" s="111"/>
      <c r="H20" s="112"/>
      <c r="I20" s="111"/>
      <c r="J20" s="112"/>
      <c r="K20" s="112"/>
      <c r="L20" s="123" t="s">
        <v>344</v>
      </c>
      <c r="M20" s="123"/>
      <c r="N20" s="111"/>
      <c r="O20" s="111"/>
      <c r="P20" s="112"/>
      <c r="Q20" s="112"/>
      <c r="R20" s="112"/>
      <c r="S20" s="76" t="s">
        <v>344</v>
      </c>
    </row>
    <row r="21" spans="1:19">
      <c r="A21" s="181"/>
      <c r="B21" s="111"/>
      <c r="C21" s="111"/>
      <c r="D21" s="111"/>
      <c r="E21" s="112"/>
      <c r="F21" s="112"/>
      <c r="G21" s="111"/>
      <c r="H21" s="112"/>
      <c r="I21" s="111"/>
      <c r="J21" s="112"/>
      <c r="K21" s="112"/>
      <c r="L21" s="123" t="s">
        <v>344</v>
      </c>
      <c r="M21" s="123"/>
      <c r="N21" s="111"/>
      <c r="O21" s="111"/>
      <c r="P21" s="112"/>
      <c r="Q21" s="112"/>
      <c r="R21" s="112"/>
      <c r="S21" s="76" t="s">
        <v>344</v>
      </c>
    </row>
    <row r="22" spans="1:19">
      <c r="A22" s="181"/>
      <c r="B22" s="111"/>
      <c r="C22" s="111"/>
      <c r="D22" s="111"/>
      <c r="E22" s="112"/>
      <c r="F22" s="112"/>
      <c r="G22" s="111"/>
      <c r="H22" s="112"/>
      <c r="I22" s="111"/>
      <c r="J22" s="112"/>
      <c r="K22" s="112"/>
      <c r="L22" s="123" t="s">
        <v>344</v>
      </c>
      <c r="M22" s="123"/>
      <c r="N22" s="111"/>
      <c r="O22" s="111"/>
      <c r="P22" s="112"/>
      <c r="Q22" s="112"/>
      <c r="R22" s="112"/>
      <c r="S22" s="76" t="s">
        <v>344</v>
      </c>
    </row>
    <row r="23" spans="1:19">
      <c r="A23" s="181"/>
      <c r="B23" s="111"/>
      <c r="C23" s="111"/>
      <c r="D23" s="111"/>
      <c r="E23" s="112"/>
      <c r="F23" s="112"/>
      <c r="G23" s="111"/>
      <c r="H23" s="112"/>
      <c r="I23" s="111"/>
      <c r="J23" s="112"/>
      <c r="K23" s="112"/>
      <c r="L23" s="123" t="s">
        <v>344</v>
      </c>
      <c r="M23" s="123"/>
      <c r="N23" s="111"/>
      <c r="O23" s="111"/>
      <c r="P23" s="112"/>
      <c r="Q23" s="112"/>
      <c r="R23" s="112"/>
      <c r="S23" s="76" t="s">
        <v>344</v>
      </c>
    </row>
    <row r="24" spans="1:19">
      <c r="A24" s="181"/>
      <c r="B24" s="111"/>
      <c r="C24" s="111"/>
      <c r="D24" s="111"/>
      <c r="E24" s="112"/>
      <c r="F24" s="112"/>
      <c r="G24" s="111"/>
      <c r="H24" s="112"/>
      <c r="I24" s="111"/>
      <c r="J24" s="112"/>
      <c r="K24" s="112"/>
      <c r="L24" s="123" t="s">
        <v>344</v>
      </c>
      <c r="M24" s="123"/>
      <c r="N24" s="111"/>
      <c r="O24" s="111"/>
      <c r="P24" s="112"/>
      <c r="Q24" s="112"/>
      <c r="R24" s="112"/>
      <c r="S24" s="76" t="s">
        <v>344</v>
      </c>
    </row>
    <row r="25" spans="1:19">
      <c r="A25" s="181"/>
      <c r="B25" s="111"/>
      <c r="C25" s="111"/>
      <c r="D25" s="111"/>
      <c r="E25" s="112"/>
      <c r="F25" s="112"/>
      <c r="G25" s="111"/>
      <c r="H25" s="112"/>
      <c r="I25" s="111"/>
      <c r="J25" s="112"/>
      <c r="K25" s="112"/>
      <c r="L25" s="123" t="s">
        <v>344</v>
      </c>
      <c r="M25" s="123"/>
      <c r="N25" s="111"/>
      <c r="O25" s="111"/>
      <c r="P25" s="112"/>
      <c r="Q25" s="112"/>
      <c r="R25" s="112"/>
      <c r="S25" s="76" t="s">
        <v>344</v>
      </c>
    </row>
    <row r="26" spans="1:19">
      <c r="A26" s="181"/>
      <c r="B26" s="111"/>
      <c r="C26" s="111"/>
      <c r="D26" s="111"/>
      <c r="E26" s="112"/>
      <c r="F26" s="112"/>
      <c r="G26" s="111"/>
      <c r="H26" s="112"/>
      <c r="I26" s="111"/>
      <c r="J26" s="112"/>
      <c r="K26" s="112"/>
      <c r="L26" s="123" t="s">
        <v>344</v>
      </c>
      <c r="M26" s="123"/>
      <c r="N26" s="111"/>
      <c r="O26" s="111"/>
      <c r="P26" s="112"/>
      <c r="Q26" s="112"/>
      <c r="R26" s="112"/>
      <c r="S26" s="76" t="s">
        <v>344</v>
      </c>
    </row>
    <row r="27" spans="1:19">
      <c r="A27" s="181"/>
      <c r="B27" s="111"/>
      <c r="C27" s="111"/>
      <c r="D27" s="111"/>
      <c r="E27" s="112"/>
      <c r="F27" s="112"/>
      <c r="G27" s="111"/>
      <c r="H27" s="112"/>
      <c r="I27" s="111"/>
      <c r="J27" s="112"/>
      <c r="K27" s="112"/>
      <c r="L27" s="123" t="s">
        <v>344</v>
      </c>
      <c r="M27" s="123"/>
      <c r="N27" s="111"/>
      <c r="O27" s="111"/>
      <c r="P27" s="112"/>
      <c r="Q27" s="112"/>
      <c r="R27" s="112"/>
      <c r="S27" s="76" t="s">
        <v>344</v>
      </c>
    </row>
    <row r="28" spans="1:19">
      <c r="A28" s="181"/>
      <c r="B28" s="111"/>
      <c r="C28" s="111"/>
      <c r="D28" s="111"/>
      <c r="E28" s="112"/>
      <c r="F28" s="112"/>
      <c r="G28" s="111"/>
      <c r="H28" s="112"/>
      <c r="I28" s="111"/>
      <c r="J28" s="112"/>
      <c r="K28" s="112"/>
      <c r="L28" s="123" t="s">
        <v>344</v>
      </c>
      <c r="M28" s="123"/>
      <c r="N28" s="111"/>
      <c r="O28" s="111"/>
      <c r="P28" s="112"/>
      <c r="Q28" s="112"/>
      <c r="R28" s="112"/>
      <c r="S28" s="76" t="s">
        <v>344</v>
      </c>
    </row>
    <row r="29" spans="1:19">
      <c r="A29" s="181"/>
      <c r="B29" s="111"/>
      <c r="C29" s="111"/>
      <c r="D29" s="111"/>
      <c r="E29" s="112"/>
      <c r="F29" s="112"/>
      <c r="G29" s="111"/>
      <c r="H29" s="112"/>
      <c r="I29" s="111"/>
      <c r="J29" s="112"/>
      <c r="K29" s="112"/>
      <c r="L29" s="123" t="s">
        <v>344</v>
      </c>
      <c r="M29" s="123"/>
      <c r="N29" s="111"/>
      <c r="O29" s="111"/>
      <c r="P29" s="112"/>
      <c r="Q29" s="112"/>
      <c r="R29" s="112"/>
      <c r="S29" s="76" t="s">
        <v>344</v>
      </c>
    </row>
    <row r="30" spans="1:19">
      <c r="A30" s="181"/>
      <c r="B30" s="111"/>
      <c r="C30" s="111"/>
      <c r="D30" s="111"/>
      <c r="E30" s="112"/>
      <c r="F30" s="112"/>
      <c r="G30" s="111"/>
      <c r="H30" s="112"/>
      <c r="I30" s="111"/>
      <c r="J30" s="112"/>
      <c r="K30" s="112"/>
      <c r="L30" s="123" t="s">
        <v>344</v>
      </c>
      <c r="M30" s="123"/>
      <c r="N30" s="111"/>
      <c r="O30" s="111"/>
      <c r="P30" s="112"/>
      <c r="Q30" s="112"/>
      <c r="R30" s="112"/>
      <c r="S30" s="76" t="s">
        <v>344</v>
      </c>
    </row>
    <row r="31" spans="1:19">
      <c r="A31" s="181"/>
      <c r="B31" s="111"/>
      <c r="C31" s="111"/>
      <c r="D31" s="111"/>
      <c r="E31" s="112"/>
      <c r="F31" s="112"/>
      <c r="G31" s="111"/>
      <c r="H31" s="112"/>
      <c r="I31" s="111"/>
      <c r="J31" s="112"/>
      <c r="K31" s="112"/>
      <c r="L31" s="123" t="s">
        <v>344</v>
      </c>
      <c r="M31" s="123"/>
      <c r="N31" s="111"/>
      <c r="O31" s="111"/>
      <c r="P31" s="112"/>
      <c r="Q31" s="112"/>
      <c r="R31" s="112"/>
      <c r="S31" s="76" t="s">
        <v>344</v>
      </c>
    </row>
    <row r="32" spans="1:19">
      <c r="A32" s="181"/>
      <c r="B32" s="111"/>
      <c r="C32" s="111"/>
      <c r="D32" s="111"/>
      <c r="E32" s="112"/>
      <c r="F32" s="112"/>
      <c r="G32" s="111"/>
      <c r="H32" s="112"/>
      <c r="I32" s="111"/>
      <c r="J32" s="112"/>
      <c r="K32" s="112"/>
      <c r="L32" s="123" t="s">
        <v>344</v>
      </c>
      <c r="M32" s="123"/>
      <c r="N32" s="111"/>
      <c r="O32" s="111"/>
      <c r="P32" s="112"/>
      <c r="Q32" s="112"/>
      <c r="R32" s="112"/>
      <c r="S32" s="76" t="s">
        <v>344</v>
      </c>
    </row>
    <row r="33" spans="1:19">
      <c r="A33" s="181"/>
      <c r="B33" s="111"/>
      <c r="C33" s="111"/>
      <c r="D33" s="111"/>
      <c r="E33" s="112"/>
      <c r="F33" s="112"/>
      <c r="G33" s="111"/>
      <c r="H33" s="112"/>
      <c r="I33" s="111"/>
      <c r="J33" s="112"/>
      <c r="K33" s="112"/>
      <c r="L33" s="123" t="s">
        <v>344</v>
      </c>
      <c r="M33" s="123"/>
      <c r="N33" s="111"/>
      <c r="O33" s="111"/>
      <c r="P33" s="112"/>
      <c r="Q33" s="112"/>
      <c r="R33" s="112"/>
      <c r="S33" s="76" t="s">
        <v>344</v>
      </c>
    </row>
    <row r="34" spans="1:19">
      <c r="A34" s="181"/>
      <c r="B34" s="111"/>
      <c r="C34" s="111"/>
      <c r="D34" s="111"/>
      <c r="E34" s="112"/>
      <c r="F34" s="112"/>
      <c r="G34" s="111"/>
      <c r="H34" s="112"/>
      <c r="I34" s="111"/>
      <c r="J34" s="112"/>
      <c r="K34" s="112"/>
      <c r="L34" s="123" t="s">
        <v>344</v>
      </c>
      <c r="M34" s="123"/>
      <c r="N34" s="111"/>
      <c r="O34" s="111"/>
      <c r="P34" s="112"/>
      <c r="Q34" s="112"/>
      <c r="R34" s="112"/>
      <c r="S34" s="76" t="s">
        <v>344</v>
      </c>
    </row>
    <row r="35" spans="1:19">
      <c r="A35" s="181"/>
      <c r="B35" s="111"/>
      <c r="C35" s="111"/>
      <c r="D35" s="111"/>
      <c r="E35" s="112"/>
      <c r="F35" s="112"/>
      <c r="G35" s="111"/>
      <c r="H35" s="112"/>
      <c r="I35" s="111"/>
      <c r="J35" s="112"/>
      <c r="K35" s="112"/>
      <c r="L35" s="123" t="s">
        <v>344</v>
      </c>
      <c r="M35" s="123"/>
      <c r="N35" s="111"/>
      <c r="O35" s="111"/>
      <c r="P35" s="112"/>
      <c r="Q35" s="112"/>
      <c r="R35" s="112"/>
      <c r="S35" s="76" t="s">
        <v>344</v>
      </c>
    </row>
    <row r="36" spans="1:19">
      <c r="A36" s="181"/>
      <c r="B36" s="111"/>
      <c r="C36" s="111"/>
      <c r="D36" s="111"/>
      <c r="E36" s="112"/>
      <c r="F36" s="112"/>
      <c r="G36" s="111"/>
      <c r="H36" s="112"/>
      <c r="I36" s="111"/>
      <c r="J36" s="112"/>
      <c r="K36" s="112"/>
      <c r="L36" s="123" t="s">
        <v>344</v>
      </c>
      <c r="M36" s="123"/>
      <c r="N36" s="111"/>
      <c r="O36" s="111"/>
      <c r="P36" s="112"/>
      <c r="Q36" s="112"/>
      <c r="R36" s="112"/>
      <c r="S36" s="76" t="s">
        <v>344</v>
      </c>
    </row>
    <row r="37" spans="1:19">
      <c r="A37" s="181"/>
      <c r="B37" s="111"/>
      <c r="C37" s="111"/>
      <c r="D37" s="111"/>
      <c r="E37" s="112"/>
      <c r="F37" s="112"/>
      <c r="G37" s="111"/>
      <c r="H37" s="112"/>
      <c r="I37" s="111"/>
      <c r="J37" s="112"/>
      <c r="K37" s="112"/>
      <c r="L37" s="123" t="s">
        <v>344</v>
      </c>
      <c r="M37" s="123"/>
      <c r="N37" s="111"/>
      <c r="O37" s="111"/>
      <c r="P37" s="112"/>
      <c r="Q37" s="112"/>
      <c r="R37" s="112"/>
      <c r="S37" s="76" t="s">
        <v>344</v>
      </c>
    </row>
    <row r="38" spans="1:19">
      <c r="A38" s="181"/>
      <c r="B38" s="111"/>
      <c r="C38" s="111"/>
      <c r="D38" s="111"/>
      <c r="E38" s="112"/>
      <c r="F38" s="112"/>
      <c r="G38" s="111"/>
      <c r="H38" s="112"/>
      <c r="I38" s="111"/>
      <c r="J38" s="112"/>
      <c r="K38" s="112"/>
      <c r="L38" s="123" t="s">
        <v>344</v>
      </c>
      <c r="M38" s="123"/>
      <c r="N38" s="111"/>
      <c r="O38" s="111"/>
      <c r="P38" s="112"/>
      <c r="Q38" s="112"/>
      <c r="R38" s="112"/>
      <c r="S38" s="76" t="s">
        <v>344</v>
      </c>
    </row>
    <row r="39" spans="1:19">
      <c r="A39" s="181"/>
      <c r="B39" s="111"/>
      <c r="C39" s="111"/>
      <c r="D39" s="111"/>
      <c r="E39" s="112"/>
      <c r="F39" s="112"/>
      <c r="G39" s="111"/>
      <c r="H39" s="112"/>
      <c r="I39" s="111"/>
      <c r="J39" s="112"/>
      <c r="K39" s="112"/>
      <c r="L39" s="123" t="s">
        <v>344</v>
      </c>
      <c r="M39" s="123"/>
      <c r="N39" s="111"/>
      <c r="O39" s="111"/>
      <c r="P39" s="112"/>
      <c r="Q39" s="112"/>
      <c r="R39" s="112"/>
      <c r="S39" s="76" t="s">
        <v>344</v>
      </c>
    </row>
    <row r="40" spans="1:19">
      <c r="A40" s="181"/>
      <c r="B40" s="111"/>
      <c r="C40" s="111"/>
      <c r="D40" s="111"/>
      <c r="E40" s="112"/>
      <c r="F40" s="112"/>
      <c r="G40" s="111"/>
      <c r="H40" s="112"/>
      <c r="I40" s="111"/>
      <c r="J40" s="112"/>
      <c r="K40" s="112"/>
      <c r="L40" s="123" t="s">
        <v>344</v>
      </c>
      <c r="M40" s="123"/>
      <c r="N40" s="111"/>
      <c r="O40" s="111"/>
      <c r="P40" s="112"/>
      <c r="Q40" s="112"/>
      <c r="R40" s="112"/>
      <c r="S40" s="76" t="s">
        <v>344</v>
      </c>
    </row>
    <row r="41" spans="1:19">
      <c r="A41" s="181"/>
      <c r="B41" s="111"/>
      <c r="C41" s="111"/>
      <c r="D41" s="111"/>
      <c r="E41" s="112"/>
      <c r="F41" s="112"/>
      <c r="G41" s="111"/>
      <c r="H41" s="112"/>
      <c r="I41" s="111"/>
      <c r="J41" s="112"/>
      <c r="K41" s="112"/>
      <c r="L41" s="123" t="s">
        <v>344</v>
      </c>
      <c r="M41" s="123"/>
      <c r="N41" s="111"/>
      <c r="O41" s="111"/>
      <c r="P41" s="112"/>
      <c r="Q41" s="112"/>
      <c r="R41" s="112"/>
      <c r="S41" s="76" t="s">
        <v>344</v>
      </c>
    </row>
    <row r="42" spans="1:19">
      <c r="A42" s="181"/>
      <c r="B42" s="111"/>
      <c r="C42" s="111"/>
      <c r="D42" s="111"/>
      <c r="E42" s="112"/>
      <c r="F42" s="112"/>
      <c r="G42" s="111"/>
      <c r="H42" s="112"/>
      <c r="I42" s="111"/>
      <c r="J42" s="112"/>
      <c r="K42" s="112"/>
      <c r="L42" s="123" t="s">
        <v>344</v>
      </c>
      <c r="M42" s="123"/>
      <c r="N42" s="111"/>
      <c r="O42" s="111"/>
      <c r="P42" s="112"/>
      <c r="Q42" s="112"/>
      <c r="R42" s="112"/>
      <c r="S42" s="76" t="s">
        <v>344</v>
      </c>
    </row>
    <row r="43" spans="1:19">
      <c r="A43" s="181"/>
      <c r="B43" s="111"/>
      <c r="C43" s="111"/>
      <c r="D43" s="111"/>
      <c r="E43" s="112"/>
      <c r="F43" s="112"/>
      <c r="G43" s="111"/>
      <c r="H43" s="112"/>
      <c r="I43" s="111"/>
      <c r="J43" s="112"/>
      <c r="K43" s="112"/>
      <c r="L43" s="123" t="s">
        <v>344</v>
      </c>
      <c r="M43" s="123"/>
      <c r="N43" s="111"/>
      <c r="O43" s="111"/>
      <c r="P43" s="112"/>
      <c r="Q43" s="112"/>
      <c r="R43" s="112"/>
      <c r="S43" s="76" t="s">
        <v>344</v>
      </c>
    </row>
    <row r="44" spans="1:19">
      <c r="A44" s="181"/>
      <c r="B44" s="111"/>
      <c r="C44" s="111"/>
      <c r="D44" s="111"/>
      <c r="E44" s="112"/>
      <c r="F44" s="112"/>
      <c r="G44" s="111"/>
      <c r="H44" s="112"/>
      <c r="I44" s="111"/>
      <c r="J44" s="112"/>
      <c r="K44" s="112"/>
      <c r="L44" s="123" t="s">
        <v>344</v>
      </c>
      <c r="M44" s="123"/>
      <c r="N44" s="111"/>
      <c r="O44" s="111"/>
      <c r="P44" s="112"/>
      <c r="Q44" s="112"/>
      <c r="R44" s="112"/>
      <c r="S44" s="76" t="s">
        <v>344</v>
      </c>
    </row>
    <row r="45" spans="1:19">
      <c r="A45" s="181"/>
      <c r="B45" s="111"/>
      <c r="C45" s="111"/>
      <c r="D45" s="111"/>
      <c r="E45" s="112"/>
      <c r="F45" s="112"/>
      <c r="G45" s="111"/>
      <c r="H45" s="112"/>
      <c r="I45" s="111"/>
      <c r="J45" s="112"/>
      <c r="K45" s="112"/>
      <c r="L45" s="123" t="s">
        <v>344</v>
      </c>
      <c r="M45" s="123"/>
      <c r="N45" s="111"/>
      <c r="O45" s="111"/>
      <c r="P45" s="112"/>
      <c r="Q45" s="112"/>
      <c r="R45" s="112"/>
      <c r="S45" s="76" t="s">
        <v>344</v>
      </c>
    </row>
    <row r="46" spans="1:19">
      <c r="A46" s="181"/>
      <c r="B46" s="111"/>
      <c r="C46" s="111"/>
      <c r="D46" s="111"/>
      <c r="E46" s="112"/>
      <c r="F46" s="112"/>
      <c r="G46" s="111"/>
      <c r="H46" s="112"/>
      <c r="I46" s="111"/>
      <c r="J46" s="112"/>
      <c r="K46" s="112"/>
      <c r="L46" s="123" t="s">
        <v>344</v>
      </c>
      <c r="M46" s="123"/>
      <c r="N46" s="111"/>
      <c r="O46" s="111"/>
      <c r="P46" s="112"/>
      <c r="Q46" s="112"/>
      <c r="R46" s="112"/>
      <c r="S46" s="76" t="s">
        <v>344</v>
      </c>
    </row>
    <row r="47" spans="1:19">
      <c r="A47" s="181"/>
      <c r="B47" s="111"/>
      <c r="C47" s="111"/>
      <c r="D47" s="111"/>
      <c r="E47" s="112"/>
      <c r="F47" s="112"/>
      <c r="G47" s="111"/>
      <c r="H47" s="112"/>
      <c r="I47" s="111"/>
      <c r="J47" s="112"/>
      <c r="K47" s="112"/>
      <c r="L47" s="123" t="s">
        <v>344</v>
      </c>
      <c r="M47" s="123"/>
      <c r="N47" s="111"/>
      <c r="O47" s="111"/>
      <c r="P47" s="112"/>
      <c r="Q47" s="112"/>
      <c r="R47" s="112"/>
      <c r="S47" s="76" t="s">
        <v>344</v>
      </c>
    </row>
    <row r="48" spans="1:19">
      <c r="A48" s="181"/>
      <c r="B48" s="111"/>
      <c r="C48" s="111"/>
      <c r="D48" s="111"/>
      <c r="E48" s="112"/>
      <c r="F48" s="112"/>
      <c r="G48" s="111"/>
      <c r="H48" s="112"/>
      <c r="I48" s="111"/>
      <c r="J48" s="112"/>
      <c r="K48" s="112"/>
      <c r="L48" s="123" t="s">
        <v>344</v>
      </c>
      <c r="M48" s="123"/>
      <c r="N48" s="111"/>
      <c r="O48" s="111"/>
      <c r="P48" s="112"/>
      <c r="Q48" s="112"/>
      <c r="R48" s="112"/>
      <c r="S48" s="76" t="s">
        <v>344</v>
      </c>
    </row>
    <row r="49" spans="1:19">
      <c r="A49" s="181"/>
      <c r="B49" s="111"/>
      <c r="C49" s="111"/>
      <c r="D49" s="111"/>
      <c r="E49" s="112"/>
      <c r="F49" s="112"/>
      <c r="G49" s="111"/>
      <c r="H49" s="112"/>
      <c r="I49" s="111"/>
      <c r="J49" s="112"/>
      <c r="K49" s="112"/>
      <c r="L49" s="123" t="s">
        <v>344</v>
      </c>
      <c r="M49" s="123"/>
      <c r="N49" s="111"/>
      <c r="O49" s="111"/>
      <c r="P49" s="112"/>
      <c r="Q49" s="112"/>
      <c r="R49" s="112"/>
      <c r="S49" s="76" t="s">
        <v>344</v>
      </c>
    </row>
    <row r="50" spans="1:19" ht="15.75" thickBot="1">
      <c r="A50" s="182"/>
      <c r="B50" s="183"/>
      <c r="C50" s="183"/>
      <c r="D50" s="183"/>
      <c r="E50" s="184"/>
      <c r="F50" s="184"/>
      <c r="G50" s="183"/>
      <c r="H50" s="184"/>
      <c r="I50" s="183"/>
      <c r="J50" s="184"/>
      <c r="K50" s="184"/>
      <c r="L50" s="155" t="s">
        <v>344</v>
      </c>
      <c r="M50" s="77"/>
      <c r="N50" s="183"/>
      <c r="O50" s="183"/>
      <c r="P50" s="184"/>
      <c r="Q50" s="184"/>
      <c r="R50" s="184"/>
      <c r="S50" s="78" t="s">
        <v>344</v>
      </c>
    </row>
  </sheetData>
  <mergeCells count="28">
    <mergeCell ref="A1:S1"/>
    <mergeCell ref="O4:R4"/>
    <mergeCell ref="B6:E6"/>
    <mergeCell ref="H6:K6"/>
    <mergeCell ref="O6:R6"/>
    <mergeCell ref="H4:K4"/>
    <mergeCell ref="O12:S13"/>
    <mergeCell ref="O14:O16"/>
    <mergeCell ref="P14:P16"/>
    <mergeCell ref="A8:B8"/>
    <mergeCell ref="C8:E8"/>
    <mergeCell ref="O8:R8"/>
    <mergeCell ref="Q14:Q16"/>
    <mergeCell ref="R14:R16"/>
    <mergeCell ref="S14:S16"/>
    <mergeCell ref="O10:R10"/>
    <mergeCell ref="A12:A16"/>
    <mergeCell ref="B12:B16"/>
    <mergeCell ref="C12:C16"/>
    <mergeCell ref="D12:D16"/>
    <mergeCell ref="E12:E16"/>
    <mergeCell ref="F12:F16"/>
    <mergeCell ref="N12:N16"/>
    <mergeCell ref="G12:G16"/>
    <mergeCell ref="I12:I16"/>
    <mergeCell ref="K12:K16"/>
    <mergeCell ref="L12:L16"/>
    <mergeCell ref="M12:M16"/>
  </mergeCells>
  <pageMargins left="0.7" right="0.7" top="0.75" bottom="0.75" header="0.3" footer="0.3"/>
  <pageSetup scale="6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L49"/>
  <sheetViews>
    <sheetView workbookViewId="0">
      <selection activeCell="N40" sqref="N40"/>
    </sheetView>
  </sheetViews>
  <sheetFormatPr defaultRowHeight="15"/>
  <cols>
    <col min="1" max="1" width="5" customWidth="1"/>
    <col min="2" max="2" width="9" customWidth="1"/>
    <col min="3" max="6" width="7.5703125" customWidth="1"/>
    <col min="9" max="9" width="13" customWidth="1"/>
  </cols>
  <sheetData>
    <row r="1" spans="1:12" ht="21" customHeight="1">
      <c r="A1" s="1432" t="s">
        <v>725</v>
      </c>
      <c r="B1" s="1433"/>
      <c r="C1" s="1433"/>
      <c r="D1" s="1433"/>
      <c r="E1" s="1433"/>
      <c r="F1" s="1433"/>
      <c r="G1" s="1433"/>
      <c r="H1" s="1433"/>
      <c r="I1" s="1433"/>
      <c r="J1" s="1433"/>
      <c r="K1" s="1433"/>
      <c r="L1" s="1434"/>
    </row>
    <row r="2" spans="1:12">
      <c r="A2" s="9"/>
      <c r="B2" s="26" t="s">
        <v>390</v>
      </c>
      <c r="C2" s="26"/>
      <c r="D2" s="26"/>
      <c r="E2" s="1436" t="s">
        <v>10</v>
      </c>
      <c r="F2" s="1436"/>
      <c r="G2" s="1436"/>
      <c r="H2" s="1436"/>
      <c r="I2" s="51" t="s">
        <v>391</v>
      </c>
      <c r="J2" s="82"/>
      <c r="K2" s="79" t="s">
        <v>404</v>
      </c>
      <c r="L2" s="656" t="str">
        <f>'PPAP Cover'!D21</f>
        <v>DATE</v>
      </c>
    </row>
    <row r="3" spans="1:12">
      <c r="A3" s="9"/>
      <c r="B3" s="26" t="s">
        <v>392</v>
      </c>
      <c r="C3" s="26"/>
      <c r="D3" s="26"/>
      <c r="E3" s="1435" t="str">
        <f>'PPAP Cover'!D25</f>
        <v xml:space="preserve">SUPPLIER NAME </v>
      </c>
      <c r="F3" s="1436"/>
      <c r="G3" s="1436"/>
      <c r="H3" s="1436"/>
      <c r="I3" s="51" t="s">
        <v>341</v>
      </c>
      <c r="J3" s="1435" t="str">
        <f>'PPAP Cover'!D18</f>
        <v>PART NAME</v>
      </c>
      <c r="K3" s="1436"/>
      <c r="L3" s="1437"/>
    </row>
    <row r="4" spans="1:12">
      <c r="A4" s="9"/>
      <c r="B4" s="26" t="s">
        <v>393</v>
      </c>
      <c r="C4" s="26"/>
      <c r="D4" s="26"/>
      <c r="E4" s="1438" t="s">
        <v>394</v>
      </c>
      <c r="F4" s="1438"/>
      <c r="G4" s="1438"/>
      <c r="H4" s="1438"/>
      <c r="I4" s="51" t="s">
        <v>340</v>
      </c>
      <c r="J4" s="1438" t="str">
        <f>'PPAP Cover'!D19</f>
        <v>PART NUMBER</v>
      </c>
      <c r="K4" s="1438"/>
      <c r="L4" s="1439"/>
    </row>
    <row r="5" spans="1:12">
      <c r="A5" s="96"/>
      <c r="B5" s="84"/>
      <c r="C5" s="84"/>
      <c r="D5" s="84"/>
      <c r="E5" s="84"/>
      <c r="F5" s="84"/>
      <c r="G5" s="84"/>
      <c r="H5" s="84"/>
      <c r="I5" s="84"/>
      <c r="J5" s="84"/>
      <c r="K5" s="84"/>
      <c r="L5" s="646"/>
    </row>
    <row r="6" spans="1:12">
      <c r="A6" s="647"/>
      <c r="B6" s="65"/>
      <c r="C6" s="65"/>
      <c r="D6" s="65"/>
      <c r="E6" s="65"/>
      <c r="F6" s="65"/>
      <c r="G6" s="65"/>
      <c r="H6" s="65"/>
      <c r="I6" s="65"/>
      <c r="J6" s="65"/>
      <c r="K6" s="65"/>
      <c r="L6" s="648"/>
    </row>
    <row r="7" spans="1:12">
      <c r="A7" s="649"/>
      <c r="B7" s="66" t="s">
        <v>395</v>
      </c>
      <c r="C7" s="26"/>
      <c r="D7" s="26"/>
      <c r="E7" s="26"/>
      <c r="F7" s="26"/>
      <c r="G7" s="26"/>
      <c r="H7" s="26"/>
      <c r="I7" s="26"/>
      <c r="J7" s="26"/>
      <c r="K7" s="26"/>
      <c r="L7" s="650"/>
    </row>
    <row r="8" spans="1:12">
      <c r="A8" s="649"/>
      <c r="B8" s="26"/>
      <c r="C8" s="26"/>
      <c r="D8" s="26"/>
      <c r="E8" s="26"/>
      <c r="F8" s="26"/>
      <c r="G8" s="26"/>
      <c r="H8" s="26"/>
      <c r="I8" s="26"/>
      <c r="J8" s="26"/>
      <c r="K8" s="26"/>
      <c r="L8" s="650"/>
    </row>
    <row r="9" spans="1:12">
      <c r="A9" s="649"/>
      <c r="B9" s="26" t="s">
        <v>396</v>
      </c>
      <c r="C9" s="26"/>
      <c r="D9" s="26"/>
      <c r="E9" s="26" t="s">
        <v>397</v>
      </c>
      <c r="F9" s="26"/>
      <c r="G9" s="26"/>
      <c r="H9" s="26" t="s">
        <v>398</v>
      </c>
      <c r="I9" s="26"/>
      <c r="J9" s="26" t="s">
        <v>399</v>
      </c>
      <c r="K9" s="26"/>
      <c r="L9" s="650" t="s">
        <v>400</v>
      </c>
    </row>
    <row r="10" spans="1:12">
      <c r="A10" s="651"/>
      <c r="B10" s="98"/>
      <c r="C10" s="98"/>
      <c r="D10" s="98"/>
      <c r="E10" s="98"/>
      <c r="F10" s="98"/>
      <c r="G10" s="98"/>
      <c r="H10" s="98"/>
      <c r="I10" s="98"/>
      <c r="J10" s="98"/>
      <c r="K10" s="98"/>
      <c r="L10" s="652"/>
    </row>
    <row r="11" spans="1:12" ht="15" customHeight="1">
      <c r="A11" s="97"/>
      <c r="B11" s="88"/>
      <c r="C11" s="1461" t="s">
        <v>402</v>
      </c>
      <c r="D11" s="1462"/>
      <c r="E11" s="1462"/>
      <c r="F11" s="1463"/>
      <c r="G11" s="86"/>
      <c r="H11" s="87"/>
      <c r="I11" s="88"/>
      <c r="J11" s="1452" t="s">
        <v>405</v>
      </c>
      <c r="K11" s="1453"/>
      <c r="L11" s="1454"/>
    </row>
    <row r="12" spans="1:12" ht="15.75" customHeight="1">
      <c r="A12" s="1470" t="s">
        <v>401</v>
      </c>
      <c r="B12" s="1471"/>
      <c r="C12" s="1464"/>
      <c r="D12" s="1465"/>
      <c r="E12" s="1465"/>
      <c r="F12" s="1466"/>
      <c r="G12" s="80"/>
      <c r="H12" s="79" t="s">
        <v>403</v>
      </c>
      <c r="I12" s="81"/>
      <c r="J12" s="1455"/>
      <c r="K12" s="1456"/>
      <c r="L12" s="1457"/>
    </row>
    <row r="13" spans="1:12">
      <c r="A13" s="9"/>
      <c r="B13" s="81"/>
      <c r="C13" s="1464"/>
      <c r="D13" s="1465"/>
      <c r="E13" s="1465"/>
      <c r="F13" s="1466"/>
      <c r="G13" s="80"/>
      <c r="H13" s="79" t="s">
        <v>402</v>
      </c>
      <c r="I13" s="81"/>
      <c r="J13" s="1455"/>
      <c r="K13" s="1456"/>
      <c r="L13" s="1457"/>
    </row>
    <row r="14" spans="1:12">
      <c r="A14" s="96"/>
      <c r="B14" s="85"/>
      <c r="C14" s="1467"/>
      <c r="D14" s="1468"/>
      <c r="E14" s="1468"/>
      <c r="F14" s="1469"/>
      <c r="G14" s="83"/>
      <c r="H14" s="84"/>
      <c r="I14" s="85"/>
      <c r="J14" s="1458"/>
      <c r="K14" s="1459"/>
      <c r="L14" s="1460"/>
    </row>
    <row r="15" spans="1:12">
      <c r="A15" s="1475"/>
      <c r="B15" s="1476"/>
      <c r="C15" s="1440"/>
      <c r="D15" s="1441"/>
      <c r="E15" s="1441"/>
      <c r="F15" s="1449"/>
      <c r="G15" s="89"/>
      <c r="H15" s="90"/>
      <c r="I15" s="91"/>
      <c r="J15" s="1440"/>
      <c r="K15" s="1441"/>
      <c r="L15" s="1442"/>
    </row>
    <row r="16" spans="1:12">
      <c r="A16" s="1167"/>
      <c r="B16" s="1477"/>
      <c r="C16" s="1443"/>
      <c r="D16" s="1444"/>
      <c r="E16" s="1444"/>
      <c r="F16" s="1450"/>
      <c r="G16" s="92"/>
      <c r="H16" s="99"/>
      <c r="I16" s="93"/>
      <c r="J16" s="1443"/>
      <c r="K16" s="1444"/>
      <c r="L16" s="1445"/>
    </row>
    <row r="17" spans="1:12">
      <c r="A17" s="1167"/>
      <c r="B17" s="1477"/>
      <c r="C17" s="1443"/>
      <c r="D17" s="1444"/>
      <c r="E17" s="1444"/>
      <c r="F17" s="1450"/>
      <c r="G17" s="92"/>
      <c r="H17" s="99"/>
      <c r="I17" s="93"/>
      <c r="J17" s="1443"/>
      <c r="K17" s="1444"/>
      <c r="L17" s="1445"/>
    </row>
    <row r="18" spans="1:12">
      <c r="A18" s="1167"/>
      <c r="B18" s="1477"/>
      <c r="C18" s="1443"/>
      <c r="D18" s="1444"/>
      <c r="E18" s="1444"/>
      <c r="F18" s="1450"/>
      <c r="G18" s="1472"/>
      <c r="H18" s="1473"/>
      <c r="I18" s="1474"/>
      <c r="J18" s="1443"/>
      <c r="K18" s="1444"/>
      <c r="L18" s="1445"/>
    </row>
    <row r="19" spans="1:12">
      <c r="A19" s="1167"/>
      <c r="B19" s="1477"/>
      <c r="C19" s="1443"/>
      <c r="D19" s="1444"/>
      <c r="E19" s="1444"/>
      <c r="F19" s="1450"/>
      <c r="G19" s="92"/>
      <c r="H19" s="99"/>
      <c r="I19" s="93"/>
      <c r="J19" s="1443"/>
      <c r="K19" s="1444"/>
      <c r="L19" s="1445"/>
    </row>
    <row r="20" spans="1:12">
      <c r="A20" s="1167"/>
      <c r="B20" s="1477"/>
      <c r="C20" s="1443"/>
      <c r="D20" s="1444"/>
      <c r="E20" s="1444"/>
      <c r="F20" s="1450"/>
      <c r="G20" s="92"/>
      <c r="H20" s="99"/>
      <c r="I20" s="93"/>
      <c r="J20" s="1443"/>
      <c r="K20" s="1444"/>
      <c r="L20" s="1445"/>
    </row>
    <row r="21" spans="1:12">
      <c r="A21" s="1167"/>
      <c r="B21" s="1477"/>
      <c r="C21" s="1443"/>
      <c r="D21" s="1444"/>
      <c r="E21" s="1444"/>
      <c r="F21" s="1450"/>
      <c r="G21" s="92"/>
      <c r="H21" s="99"/>
      <c r="I21" s="93"/>
      <c r="J21" s="1443"/>
      <c r="K21" s="1444"/>
      <c r="L21" s="1445"/>
    </row>
    <row r="22" spans="1:12">
      <c r="A22" s="1167"/>
      <c r="B22" s="1477"/>
      <c r="C22" s="1443"/>
      <c r="D22" s="1444"/>
      <c r="E22" s="1444"/>
      <c r="F22" s="1450"/>
      <c r="G22" s="92"/>
      <c r="H22" s="99"/>
      <c r="I22" s="93"/>
      <c r="J22" s="1443"/>
      <c r="K22" s="1444"/>
      <c r="L22" s="1445"/>
    </row>
    <row r="23" spans="1:12">
      <c r="A23" s="1167"/>
      <c r="B23" s="1477"/>
      <c r="C23" s="1443"/>
      <c r="D23" s="1444"/>
      <c r="E23" s="1444"/>
      <c r="F23" s="1450"/>
      <c r="G23" s="92"/>
      <c r="H23" s="99"/>
      <c r="I23" s="93"/>
      <c r="J23" s="1443"/>
      <c r="K23" s="1444"/>
      <c r="L23" s="1445"/>
    </row>
    <row r="24" spans="1:12">
      <c r="A24" s="1167"/>
      <c r="B24" s="1477"/>
      <c r="C24" s="1443"/>
      <c r="D24" s="1444"/>
      <c r="E24" s="1444"/>
      <c r="F24" s="1450"/>
      <c r="G24" s="94"/>
      <c r="H24" s="100"/>
      <c r="I24" s="95"/>
      <c r="J24" s="1443"/>
      <c r="K24" s="1444"/>
      <c r="L24" s="1445"/>
    </row>
    <row r="25" spans="1:12">
      <c r="A25" s="1167"/>
      <c r="B25" s="1477"/>
      <c r="C25" s="1443"/>
      <c r="D25" s="1444"/>
      <c r="E25" s="1444"/>
      <c r="F25" s="1450"/>
      <c r="G25" s="92"/>
      <c r="H25" s="99"/>
      <c r="I25" s="93"/>
      <c r="J25" s="1443"/>
      <c r="K25" s="1444"/>
      <c r="L25" s="1445"/>
    </row>
    <row r="26" spans="1:12">
      <c r="A26" s="1167"/>
      <c r="B26" s="1477"/>
      <c r="C26" s="1443"/>
      <c r="D26" s="1444"/>
      <c r="E26" s="1444"/>
      <c r="F26" s="1450"/>
      <c r="G26" s="92"/>
      <c r="H26" s="99"/>
      <c r="I26" s="93"/>
      <c r="J26" s="1443"/>
      <c r="K26" s="1444"/>
      <c r="L26" s="1445"/>
    </row>
    <row r="27" spans="1:12">
      <c r="A27" s="1167"/>
      <c r="B27" s="1477"/>
      <c r="C27" s="1443"/>
      <c r="D27" s="1444"/>
      <c r="E27" s="1444"/>
      <c r="F27" s="1450"/>
      <c r="G27" s="92"/>
      <c r="H27" s="99"/>
      <c r="I27" s="93"/>
      <c r="J27" s="1443"/>
      <c r="K27" s="1444"/>
      <c r="L27" s="1445"/>
    </row>
    <row r="28" spans="1:12">
      <c r="A28" s="1167"/>
      <c r="B28" s="1477"/>
      <c r="C28" s="1443"/>
      <c r="D28" s="1444"/>
      <c r="E28" s="1444"/>
      <c r="F28" s="1450"/>
      <c r="G28" s="92"/>
      <c r="H28" s="99"/>
      <c r="I28" s="93"/>
      <c r="J28" s="1443"/>
      <c r="K28" s="1444"/>
      <c r="L28" s="1445"/>
    </row>
    <row r="29" spans="1:12">
      <c r="A29" s="1167"/>
      <c r="B29" s="1477"/>
      <c r="C29" s="1443"/>
      <c r="D29" s="1444"/>
      <c r="E29" s="1444"/>
      <c r="F29" s="1450"/>
      <c r="G29" s="92"/>
      <c r="H29" s="99"/>
      <c r="I29" s="93"/>
      <c r="J29" s="1443"/>
      <c r="K29" s="1444"/>
      <c r="L29" s="1445"/>
    </row>
    <row r="30" spans="1:12">
      <c r="A30" s="1167"/>
      <c r="B30" s="1477"/>
      <c r="C30" s="1443"/>
      <c r="D30" s="1444"/>
      <c r="E30" s="1444"/>
      <c r="F30" s="1450"/>
      <c r="G30" s="92"/>
      <c r="H30" s="99"/>
      <c r="I30" s="93"/>
      <c r="J30" s="1443"/>
      <c r="K30" s="1444"/>
      <c r="L30" s="1445"/>
    </row>
    <row r="31" spans="1:12">
      <c r="A31" s="1167"/>
      <c r="B31" s="1477"/>
      <c r="C31" s="1443"/>
      <c r="D31" s="1444"/>
      <c r="E31" s="1444"/>
      <c r="F31" s="1450"/>
      <c r="G31" s="92"/>
      <c r="H31" s="99"/>
      <c r="I31" s="93"/>
      <c r="J31" s="1443"/>
      <c r="K31" s="1444"/>
      <c r="L31" s="1445"/>
    </row>
    <row r="32" spans="1:12">
      <c r="A32" s="1167"/>
      <c r="B32" s="1477"/>
      <c r="C32" s="1443"/>
      <c r="D32" s="1444"/>
      <c r="E32" s="1444"/>
      <c r="F32" s="1450"/>
      <c r="G32" s="92"/>
      <c r="H32" s="99"/>
      <c r="I32" s="93"/>
      <c r="J32" s="1443"/>
      <c r="K32" s="1444"/>
      <c r="L32" s="1445"/>
    </row>
    <row r="33" spans="1:12">
      <c r="A33" s="1167"/>
      <c r="B33" s="1477"/>
      <c r="C33" s="1443"/>
      <c r="D33" s="1444"/>
      <c r="E33" s="1444"/>
      <c r="F33" s="1450"/>
      <c r="G33" s="92"/>
      <c r="H33" s="99"/>
      <c r="I33" s="93"/>
      <c r="J33" s="1443"/>
      <c r="K33" s="1444"/>
      <c r="L33" s="1445"/>
    </row>
    <row r="34" spans="1:12">
      <c r="A34" s="1167"/>
      <c r="B34" s="1477"/>
      <c r="C34" s="1443"/>
      <c r="D34" s="1444"/>
      <c r="E34" s="1444"/>
      <c r="F34" s="1450"/>
      <c r="G34" s="92"/>
      <c r="H34" s="99"/>
      <c r="I34" s="93"/>
      <c r="J34" s="1443"/>
      <c r="K34" s="1444"/>
      <c r="L34" s="1445"/>
    </row>
    <row r="35" spans="1:12">
      <c r="A35" s="1167"/>
      <c r="B35" s="1477"/>
      <c r="C35" s="1443"/>
      <c r="D35" s="1444"/>
      <c r="E35" s="1444"/>
      <c r="F35" s="1450"/>
      <c r="G35" s="92"/>
      <c r="H35" s="99"/>
      <c r="I35" s="93"/>
      <c r="J35" s="1443"/>
      <c r="K35" s="1444"/>
      <c r="L35" s="1445"/>
    </row>
    <row r="36" spans="1:12">
      <c r="A36" s="1167"/>
      <c r="B36" s="1477"/>
      <c r="C36" s="1443"/>
      <c r="D36" s="1444"/>
      <c r="E36" s="1444"/>
      <c r="F36" s="1450"/>
      <c r="G36" s="92"/>
      <c r="H36" s="99"/>
      <c r="I36" s="93"/>
      <c r="J36" s="1443"/>
      <c r="K36" s="1444"/>
      <c r="L36" s="1445"/>
    </row>
    <row r="37" spans="1:12">
      <c r="A37" s="1167"/>
      <c r="B37" s="1477"/>
      <c r="C37" s="1443"/>
      <c r="D37" s="1444"/>
      <c r="E37" s="1444"/>
      <c r="F37" s="1450"/>
      <c r="G37" s="92"/>
      <c r="H37" s="99"/>
      <c r="I37" s="93"/>
      <c r="J37" s="1443"/>
      <c r="K37" s="1444"/>
      <c r="L37" s="1445"/>
    </row>
    <row r="38" spans="1:12">
      <c r="A38" s="1167"/>
      <c r="B38" s="1477"/>
      <c r="C38" s="1443"/>
      <c r="D38" s="1444"/>
      <c r="E38" s="1444"/>
      <c r="F38" s="1450"/>
      <c r="G38" s="92"/>
      <c r="H38" s="99"/>
      <c r="I38" s="93"/>
      <c r="J38" s="1443"/>
      <c r="K38" s="1444"/>
      <c r="L38" s="1445"/>
    </row>
    <row r="39" spans="1:12">
      <c r="A39" s="1167"/>
      <c r="B39" s="1477"/>
      <c r="C39" s="1443"/>
      <c r="D39" s="1444"/>
      <c r="E39" s="1444"/>
      <c r="F39" s="1450"/>
      <c r="G39" s="92"/>
      <c r="H39" s="99"/>
      <c r="I39" s="93"/>
      <c r="J39" s="1443"/>
      <c r="K39" s="1444"/>
      <c r="L39" s="1445"/>
    </row>
    <row r="40" spans="1:12">
      <c r="A40" s="1167"/>
      <c r="B40" s="1477"/>
      <c r="C40" s="1443"/>
      <c r="D40" s="1444"/>
      <c r="E40" s="1444"/>
      <c r="F40" s="1450"/>
      <c r="G40" s="92"/>
      <c r="H40" s="99"/>
      <c r="I40" s="93"/>
      <c r="J40" s="1443"/>
      <c r="K40" s="1444"/>
      <c r="L40" s="1445"/>
    </row>
    <row r="41" spans="1:12">
      <c r="A41" s="1167"/>
      <c r="B41" s="1477"/>
      <c r="C41" s="1443"/>
      <c r="D41" s="1444"/>
      <c r="E41" s="1444"/>
      <c r="F41" s="1450"/>
      <c r="G41" s="92"/>
      <c r="H41" s="99"/>
      <c r="I41" s="93"/>
      <c r="J41" s="1443"/>
      <c r="K41" s="1444"/>
      <c r="L41" s="1445"/>
    </row>
    <row r="42" spans="1:12">
      <c r="A42" s="1167"/>
      <c r="B42" s="1477"/>
      <c r="C42" s="1443"/>
      <c r="D42" s="1444"/>
      <c r="E42" s="1444"/>
      <c r="F42" s="1450"/>
      <c r="G42" s="92"/>
      <c r="H42" s="99"/>
      <c r="I42" s="93"/>
      <c r="J42" s="1443"/>
      <c r="K42" s="1444"/>
      <c r="L42" s="1445"/>
    </row>
    <row r="43" spans="1:12">
      <c r="A43" s="1167"/>
      <c r="B43" s="1477"/>
      <c r="C43" s="1443"/>
      <c r="D43" s="1444"/>
      <c r="E43" s="1444"/>
      <c r="F43" s="1450"/>
      <c r="G43" s="92"/>
      <c r="H43" s="99"/>
      <c r="I43" s="93"/>
      <c r="J43" s="1443"/>
      <c r="K43" s="1444"/>
      <c r="L43" s="1445"/>
    </row>
    <row r="44" spans="1:12">
      <c r="A44" s="1167"/>
      <c r="B44" s="1477"/>
      <c r="C44" s="1443"/>
      <c r="D44" s="1444"/>
      <c r="E44" s="1444"/>
      <c r="F44" s="1450"/>
      <c r="G44" s="92"/>
      <c r="H44" s="99"/>
      <c r="I44" s="93"/>
      <c r="J44" s="1443"/>
      <c r="K44" s="1444"/>
      <c r="L44" s="1445"/>
    </row>
    <row r="45" spans="1:12">
      <c r="A45" s="1167"/>
      <c r="B45" s="1477"/>
      <c r="C45" s="1443"/>
      <c r="D45" s="1444"/>
      <c r="E45" s="1444"/>
      <c r="F45" s="1450"/>
      <c r="G45" s="92"/>
      <c r="H45" s="99"/>
      <c r="I45" s="93"/>
      <c r="J45" s="1443"/>
      <c r="K45" s="1444"/>
      <c r="L45" s="1445"/>
    </row>
    <row r="46" spans="1:12">
      <c r="A46" s="1167"/>
      <c r="B46" s="1477"/>
      <c r="C46" s="1443"/>
      <c r="D46" s="1444"/>
      <c r="E46" s="1444"/>
      <c r="F46" s="1450"/>
      <c r="G46" s="92"/>
      <c r="H46" s="99"/>
      <c r="I46" s="93"/>
      <c r="J46" s="1443"/>
      <c r="K46" s="1444"/>
      <c r="L46" s="1445"/>
    </row>
    <row r="47" spans="1:12">
      <c r="A47" s="1167"/>
      <c r="B47" s="1477"/>
      <c r="C47" s="1443"/>
      <c r="D47" s="1444"/>
      <c r="E47" s="1444"/>
      <c r="F47" s="1450"/>
      <c r="G47" s="92"/>
      <c r="H47" s="99"/>
      <c r="I47" s="93"/>
      <c r="J47" s="1443"/>
      <c r="K47" s="1444"/>
      <c r="L47" s="1445"/>
    </row>
    <row r="48" spans="1:12">
      <c r="A48" s="1167"/>
      <c r="B48" s="1477"/>
      <c r="C48" s="1443"/>
      <c r="D48" s="1444"/>
      <c r="E48" s="1444"/>
      <c r="F48" s="1450"/>
      <c r="G48" s="92"/>
      <c r="H48" s="99"/>
      <c r="I48" s="93"/>
      <c r="J48" s="1443"/>
      <c r="K48" s="1444"/>
      <c r="L48" s="1445"/>
    </row>
    <row r="49" spans="1:12" ht="15.75" thickBot="1">
      <c r="A49" s="1170"/>
      <c r="B49" s="1478"/>
      <c r="C49" s="1446"/>
      <c r="D49" s="1447"/>
      <c r="E49" s="1447"/>
      <c r="F49" s="1451"/>
      <c r="G49" s="653"/>
      <c r="H49" s="654"/>
      <c r="I49" s="655"/>
      <c r="J49" s="1446"/>
      <c r="K49" s="1447"/>
      <c r="L49" s="1448"/>
    </row>
  </sheetData>
  <mergeCells count="13">
    <mergeCell ref="A1:L1"/>
    <mergeCell ref="J3:L3"/>
    <mergeCell ref="J4:L4"/>
    <mergeCell ref="E4:H4"/>
    <mergeCell ref="J15:L49"/>
    <mergeCell ref="C15:F49"/>
    <mergeCell ref="J11:L14"/>
    <mergeCell ref="C11:F14"/>
    <mergeCell ref="A12:B12"/>
    <mergeCell ref="G18:I18"/>
    <mergeCell ref="E2:H2"/>
    <mergeCell ref="E3:H3"/>
    <mergeCell ref="A15:B49"/>
  </mergeCells>
  <pageMargins left="0.7" right="0.7" top="0.75" bottom="0.75" header="0.3" footer="0.3"/>
  <pageSetup scale="87"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S51"/>
  <sheetViews>
    <sheetView workbookViewId="0">
      <selection activeCell="G6" sqref="G6"/>
    </sheetView>
  </sheetViews>
  <sheetFormatPr defaultRowHeight="15"/>
  <cols>
    <col min="1" max="1" width="14.5703125" customWidth="1"/>
    <col min="2" max="2" width="14.5703125" bestFit="1" customWidth="1"/>
    <col min="3" max="3" width="17.42578125" bestFit="1" customWidth="1"/>
  </cols>
  <sheetData>
    <row r="1" spans="1:19" ht="21" thickBot="1">
      <c r="A1" s="1426" t="s">
        <v>406</v>
      </c>
      <c r="B1" s="1481"/>
      <c r="C1" s="1427"/>
      <c r="D1" s="1427"/>
      <c r="E1" s="1427"/>
      <c r="F1" s="1427"/>
      <c r="G1" s="1427"/>
      <c r="H1" s="1427"/>
      <c r="I1" s="1427"/>
      <c r="J1" s="1427"/>
      <c r="K1" s="1427"/>
      <c r="L1" s="1427"/>
      <c r="M1" s="1427"/>
      <c r="N1" s="1427"/>
      <c r="O1" s="1427"/>
      <c r="P1" s="1427"/>
      <c r="Q1" s="1427"/>
      <c r="R1" s="1427"/>
      <c r="S1" s="1428"/>
    </row>
    <row r="2" spans="1:19">
      <c r="A2" s="108"/>
      <c r="B2" s="26"/>
      <c r="C2" s="26"/>
      <c r="D2" s="26"/>
      <c r="E2" s="26"/>
      <c r="F2" s="26"/>
      <c r="G2" s="26"/>
      <c r="H2" s="107"/>
      <c r="I2" s="107"/>
      <c r="J2" s="26"/>
      <c r="K2" s="26"/>
      <c r="L2" s="26"/>
      <c r="M2" s="26"/>
      <c r="N2" s="26"/>
      <c r="O2" s="26"/>
      <c r="P2" s="26"/>
      <c r="Q2" s="26"/>
      <c r="R2" s="26"/>
      <c r="S2" s="106"/>
    </row>
    <row r="3" spans="1:19">
      <c r="A3" s="108"/>
      <c r="B3" s="26"/>
      <c r="C3" s="26"/>
      <c r="D3" s="26"/>
      <c r="E3" s="26"/>
      <c r="F3" s="26"/>
      <c r="G3" s="26"/>
      <c r="H3" s="105"/>
      <c r="I3" s="105"/>
      <c r="J3" s="26"/>
      <c r="K3" s="26"/>
      <c r="L3" s="26"/>
      <c r="M3" s="26"/>
      <c r="N3" s="26"/>
      <c r="O3" s="26"/>
      <c r="P3" s="26"/>
      <c r="Q3" s="26"/>
      <c r="R3" s="26"/>
      <c r="S3" s="106"/>
    </row>
    <row r="4" spans="1:19">
      <c r="A4" s="108" t="s">
        <v>407</v>
      </c>
      <c r="B4" s="104" t="str">
        <f>'PPAP Cover'!D19</f>
        <v>PART NUMBER</v>
      </c>
      <c r="C4" s="163" t="s">
        <v>408</v>
      </c>
      <c r="D4" s="104" t="str">
        <f>'PPAP Cover'!D20</f>
        <v>REV</v>
      </c>
      <c r="E4" s="101"/>
      <c r="F4" s="26"/>
      <c r="G4" s="26"/>
      <c r="H4" s="105"/>
      <c r="I4" s="105"/>
      <c r="J4" s="26"/>
      <c r="K4" s="26"/>
      <c r="L4" s="26"/>
      <c r="M4" s="26"/>
      <c r="N4" s="163" t="s">
        <v>352</v>
      </c>
      <c r="O4" s="1482"/>
      <c r="P4" s="1482"/>
      <c r="Q4" s="1482"/>
      <c r="R4" s="1482"/>
      <c r="S4" s="106"/>
    </row>
    <row r="5" spans="1:19" ht="7.5" customHeight="1">
      <c r="A5" s="108"/>
      <c r="B5" s="26"/>
      <c r="C5" s="26"/>
      <c r="D5" s="27"/>
      <c r="E5" s="26"/>
      <c r="F5" s="26"/>
      <c r="G5" s="26"/>
      <c r="H5" s="26"/>
      <c r="I5" s="26"/>
      <c r="J5" s="26"/>
      <c r="K5" s="26"/>
      <c r="L5" s="26"/>
      <c r="M5" s="26"/>
      <c r="N5" s="26"/>
      <c r="O5" s="26"/>
      <c r="P5" s="26"/>
      <c r="Q5" s="26"/>
      <c r="R5" s="26"/>
      <c r="S5" s="106"/>
    </row>
    <row r="6" spans="1:19">
      <c r="A6" s="108" t="s">
        <v>409</v>
      </c>
      <c r="B6" s="101" t="s">
        <v>410</v>
      </c>
      <c r="C6" s="101"/>
      <c r="D6" s="101"/>
      <c r="E6" s="26"/>
      <c r="F6" s="26"/>
      <c r="G6" s="26" t="s">
        <v>411</v>
      </c>
      <c r="H6" s="1482"/>
      <c r="I6" s="1482"/>
      <c r="J6" s="1482"/>
      <c r="K6" s="1482"/>
      <c r="L6" s="1482"/>
      <c r="M6" s="26"/>
      <c r="N6" s="163" t="s">
        <v>355</v>
      </c>
      <c r="O6" s="1480"/>
      <c r="P6" s="1480"/>
      <c r="Q6" s="1480"/>
      <c r="R6" s="1480"/>
      <c r="S6" s="106"/>
    </row>
    <row r="7" spans="1:19" ht="9" customHeight="1">
      <c r="A7" s="108"/>
      <c r="B7" s="26"/>
      <c r="C7" s="26"/>
      <c r="D7" s="26"/>
      <c r="E7" s="26"/>
      <c r="F7" s="26"/>
      <c r="G7" s="26"/>
      <c r="H7" s="26"/>
      <c r="I7" s="26"/>
      <c r="J7" s="26"/>
      <c r="K7" s="26"/>
      <c r="L7" s="26"/>
      <c r="M7" s="26"/>
      <c r="N7" s="26"/>
      <c r="O7" s="26"/>
      <c r="P7" s="26"/>
      <c r="Q7" s="26"/>
      <c r="R7" s="26"/>
      <c r="S7" s="106"/>
    </row>
    <row r="8" spans="1:19">
      <c r="A8" s="1483" t="s">
        <v>412</v>
      </c>
      <c r="B8" s="1414"/>
      <c r="C8" s="547" t="str">
        <f>'PPAP Cover'!D22</f>
        <v>MODEL / VEHICLE</v>
      </c>
      <c r="D8" s="101"/>
      <c r="E8" s="26"/>
      <c r="F8" s="26"/>
      <c r="G8" s="163" t="s">
        <v>354</v>
      </c>
      <c r="H8" s="1480"/>
      <c r="I8" s="1480"/>
      <c r="J8" s="1480"/>
      <c r="K8" s="1480"/>
      <c r="L8" s="1480"/>
      <c r="M8" s="26"/>
      <c r="N8" s="26" t="s">
        <v>413</v>
      </c>
      <c r="O8" s="1479"/>
      <c r="P8" s="1480"/>
      <c r="Q8" s="1480"/>
      <c r="R8" s="1480"/>
      <c r="S8" s="106"/>
    </row>
    <row r="9" spans="1:19" ht="9" customHeight="1">
      <c r="A9" s="108"/>
      <c r="B9" s="26"/>
      <c r="C9" s="26"/>
      <c r="D9" s="26"/>
      <c r="E9" s="26"/>
      <c r="F9" s="26"/>
      <c r="G9" s="26"/>
      <c r="H9" s="26"/>
      <c r="I9" s="26"/>
      <c r="J9" s="26"/>
      <c r="K9" s="26"/>
      <c r="L9" s="26"/>
      <c r="M9" s="26"/>
      <c r="N9" s="26"/>
      <c r="O9" s="26"/>
      <c r="P9" s="26"/>
      <c r="Q9" s="26"/>
      <c r="R9" s="26"/>
      <c r="S9" s="106"/>
    </row>
    <row r="10" spans="1:19" ht="16.5" customHeight="1">
      <c r="A10" s="103" t="s">
        <v>358</v>
      </c>
      <c r="B10" s="102"/>
      <c r="C10" s="101"/>
      <c r="D10" s="101"/>
      <c r="E10" s="26"/>
      <c r="F10" s="26"/>
      <c r="G10" s="26"/>
      <c r="H10" s="26"/>
      <c r="I10" s="26"/>
      <c r="J10" s="26"/>
      <c r="K10" s="26"/>
      <c r="L10" s="26"/>
      <c r="M10" s="26"/>
      <c r="N10" s="26" t="s">
        <v>414</v>
      </c>
      <c r="O10" s="1479"/>
      <c r="P10" s="1480"/>
      <c r="Q10" s="1480"/>
      <c r="R10" s="1480"/>
      <c r="S10" s="106"/>
    </row>
    <row r="11" spans="1:19" ht="11.25" customHeight="1">
      <c r="A11" s="108"/>
      <c r="B11" s="26"/>
      <c r="C11" s="26"/>
      <c r="D11" s="26"/>
      <c r="E11" s="26"/>
      <c r="F11" s="26"/>
      <c r="G11" s="26"/>
      <c r="H11" s="26"/>
      <c r="I11" s="26"/>
      <c r="J11" s="26"/>
      <c r="K11" s="26"/>
      <c r="L11" s="26"/>
      <c r="M11" s="26"/>
      <c r="N11" s="26"/>
      <c r="O11" s="26"/>
      <c r="P11" s="26"/>
      <c r="Q11" s="26"/>
      <c r="R11" s="26"/>
      <c r="S11" s="106"/>
    </row>
    <row r="12" spans="1:19">
      <c r="A12" s="1420" t="s">
        <v>415</v>
      </c>
      <c r="B12" s="1396" t="s">
        <v>361</v>
      </c>
      <c r="C12" s="1396" t="s">
        <v>362</v>
      </c>
      <c r="D12" s="1396" t="s">
        <v>363</v>
      </c>
      <c r="E12" s="1402" t="s">
        <v>364</v>
      </c>
      <c r="F12" s="1423" t="s">
        <v>365</v>
      </c>
      <c r="G12" s="1399" t="s">
        <v>366</v>
      </c>
      <c r="H12" s="109" t="s">
        <v>367</v>
      </c>
      <c r="I12" s="1402" t="s">
        <v>368</v>
      </c>
      <c r="J12" s="109" t="s">
        <v>367</v>
      </c>
      <c r="K12" s="1402" t="s">
        <v>369</v>
      </c>
      <c r="L12" s="1402" t="s">
        <v>370</v>
      </c>
      <c r="M12" s="1396" t="s">
        <v>371</v>
      </c>
      <c r="N12" s="1396" t="s">
        <v>372</v>
      </c>
      <c r="O12" s="1405" t="s">
        <v>373</v>
      </c>
      <c r="P12" s="1406"/>
      <c r="Q12" s="1406"/>
      <c r="R12" s="1406"/>
      <c r="S12" s="1407"/>
    </row>
    <row r="13" spans="1:19">
      <c r="A13" s="1421"/>
      <c r="B13" s="1397"/>
      <c r="C13" s="1397"/>
      <c r="D13" s="1397"/>
      <c r="E13" s="1411" t="s">
        <v>16</v>
      </c>
      <c r="F13" s="1424" t="s">
        <v>374</v>
      </c>
      <c r="G13" s="1400"/>
      <c r="H13" s="110" t="s">
        <v>416</v>
      </c>
      <c r="I13" s="1403"/>
      <c r="J13" s="110" t="s">
        <v>416</v>
      </c>
      <c r="K13" s="1403" t="s">
        <v>376</v>
      </c>
      <c r="L13" s="1403" t="s">
        <v>377</v>
      </c>
      <c r="M13" s="1397"/>
      <c r="N13" s="1397"/>
      <c r="O13" s="1408"/>
      <c r="P13" s="1409"/>
      <c r="Q13" s="1409"/>
      <c r="R13" s="1409"/>
      <c r="S13" s="1410"/>
    </row>
    <row r="14" spans="1:19">
      <c r="A14" s="1421"/>
      <c r="B14" s="1397"/>
      <c r="C14" s="1397"/>
      <c r="D14" s="1397"/>
      <c r="E14" s="1411" t="s">
        <v>376</v>
      </c>
      <c r="F14" s="1424" t="s">
        <v>343</v>
      </c>
      <c r="G14" s="1400"/>
      <c r="H14" s="110" t="s">
        <v>378</v>
      </c>
      <c r="I14" s="1403"/>
      <c r="J14" s="110" t="s">
        <v>378</v>
      </c>
      <c r="K14" s="1403" t="s">
        <v>345</v>
      </c>
      <c r="L14" s="1403" t="s">
        <v>379</v>
      </c>
      <c r="M14" s="1397"/>
      <c r="N14" s="1397"/>
      <c r="O14" s="1396" t="s">
        <v>380</v>
      </c>
      <c r="P14" s="1402" t="s">
        <v>381</v>
      </c>
      <c r="Q14" s="1402" t="s">
        <v>382</v>
      </c>
      <c r="R14" s="1402" t="s">
        <v>383</v>
      </c>
      <c r="S14" s="1417" t="s">
        <v>370</v>
      </c>
    </row>
    <row r="15" spans="1:19">
      <c r="A15" s="1421"/>
      <c r="B15" s="1397"/>
      <c r="C15" s="1397"/>
      <c r="D15" s="1397"/>
      <c r="E15" s="1411" t="s">
        <v>384</v>
      </c>
      <c r="F15" s="1424" t="s">
        <v>385</v>
      </c>
      <c r="G15" s="1400"/>
      <c r="H15" s="161" t="s">
        <v>386</v>
      </c>
      <c r="I15" s="1403"/>
      <c r="J15" s="161" t="s">
        <v>387</v>
      </c>
      <c r="K15" s="1403" t="s">
        <v>376</v>
      </c>
      <c r="L15" s="1403" t="s">
        <v>388</v>
      </c>
      <c r="M15" s="1397"/>
      <c r="N15" s="1397"/>
      <c r="O15" s="1397"/>
      <c r="P15" s="1411" t="s">
        <v>376</v>
      </c>
      <c r="Q15" s="1411" t="s">
        <v>389</v>
      </c>
      <c r="R15" s="1411" t="s">
        <v>376</v>
      </c>
      <c r="S15" s="1418" t="s">
        <v>379</v>
      </c>
    </row>
    <row r="16" spans="1:19">
      <c r="A16" s="1422"/>
      <c r="B16" s="1398"/>
      <c r="C16" s="1398"/>
      <c r="D16" s="1398"/>
      <c r="E16" s="1412"/>
      <c r="F16" s="1425" t="s">
        <v>385</v>
      </c>
      <c r="G16" s="1401"/>
      <c r="H16" s="140"/>
      <c r="I16" s="1404"/>
      <c r="J16" s="162"/>
      <c r="K16" s="1404" t="s">
        <v>389</v>
      </c>
      <c r="L16" s="1404"/>
      <c r="M16" s="1398"/>
      <c r="N16" s="1398"/>
      <c r="O16" s="1398"/>
      <c r="P16" s="1412" t="s">
        <v>384</v>
      </c>
      <c r="Q16" s="1412" t="s">
        <v>389</v>
      </c>
      <c r="R16" s="1412" t="s">
        <v>345</v>
      </c>
      <c r="S16" s="1419" t="s">
        <v>388</v>
      </c>
    </row>
    <row r="17" spans="1:19">
      <c r="A17" s="145"/>
      <c r="B17" s="111"/>
      <c r="C17" s="111"/>
      <c r="D17" s="111"/>
      <c r="E17" s="112"/>
      <c r="F17" s="112"/>
      <c r="G17" s="111"/>
      <c r="H17" s="112"/>
      <c r="I17" s="112"/>
      <c r="J17" s="111"/>
      <c r="K17" s="112"/>
      <c r="L17" s="138" t="s">
        <v>344</v>
      </c>
      <c r="M17" s="126"/>
      <c r="N17" s="111"/>
      <c r="O17" s="111"/>
      <c r="P17" s="112"/>
      <c r="Q17" s="112"/>
      <c r="R17" s="112"/>
      <c r="S17" s="146" t="s">
        <v>344</v>
      </c>
    </row>
    <row r="18" spans="1:19">
      <c r="A18" s="145"/>
      <c r="B18" s="111"/>
      <c r="C18" s="111"/>
      <c r="D18" s="111"/>
      <c r="E18" s="112"/>
      <c r="F18" s="112"/>
      <c r="G18" s="111"/>
      <c r="H18" s="112"/>
      <c r="I18" s="112"/>
      <c r="J18" s="111"/>
      <c r="K18" s="112"/>
      <c r="L18" s="138" t="s">
        <v>344</v>
      </c>
      <c r="M18" s="126"/>
      <c r="N18" s="111"/>
      <c r="O18" s="111"/>
      <c r="P18" s="112"/>
      <c r="Q18" s="112"/>
      <c r="R18" s="112"/>
      <c r="S18" s="146" t="s">
        <v>344</v>
      </c>
    </row>
    <row r="19" spans="1:19">
      <c r="A19" s="145"/>
      <c r="B19" s="111"/>
      <c r="C19" s="111"/>
      <c r="D19" s="111"/>
      <c r="E19" s="112"/>
      <c r="F19" s="112"/>
      <c r="G19" s="111"/>
      <c r="H19" s="112"/>
      <c r="I19" s="112"/>
      <c r="J19" s="111"/>
      <c r="K19" s="112"/>
      <c r="L19" s="138" t="s">
        <v>344</v>
      </c>
      <c r="M19" s="126"/>
      <c r="N19" s="111"/>
      <c r="O19" s="111"/>
      <c r="P19" s="112"/>
      <c r="Q19" s="112"/>
      <c r="R19" s="112"/>
      <c r="S19" s="146" t="s">
        <v>344</v>
      </c>
    </row>
    <row r="20" spans="1:19">
      <c r="A20" s="145"/>
      <c r="B20" s="111"/>
      <c r="C20" s="111"/>
      <c r="D20" s="111"/>
      <c r="E20" s="112"/>
      <c r="F20" s="112"/>
      <c r="G20" s="111"/>
      <c r="H20" s="112"/>
      <c r="I20" s="112"/>
      <c r="J20" s="111"/>
      <c r="K20" s="112"/>
      <c r="L20" s="138" t="s">
        <v>344</v>
      </c>
      <c r="M20" s="126"/>
      <c r="N20" s="111"/>
      <c r="O20" s="111"/>
      <c r="P20" s="112"/>
      <c r="Q20" s="112"/>
      <c r="R20" s="112"/>
      <c r="S20" s="146" t="s">
        <v>344</v>
      </c>
    </row>
    <row r="21" spans="1:19">
      <c r="A21" s="145"/>
      <c r="B21" s="111"/>
      <c r="C21" s="111"/>
      <c r="D21" s="111"/>
      <c r="E21" s="112"/>
      <c r="F21" s="112"/>
      <c r="G21" s="111"/>
      <c r="H21" s="112"/>
      <c r="I21" s="112"/>
      <c r="J21" s="111"/>
      <c r="K21" s="112"/>
      <c r="L21" s="138" t="s">
        <v>344</v>
      </c>
      <c r="M21" s="126"/>
      <c r="N21" s="111"/>
      <c r="O21" s="111"/>
      <c r="P21" s="112"/>
      <c r="Q21" s="112"/>
      <c r="R21" s="112"/>
      <c r="S21" s="146" t="s">
        <v>344</v>
      </c>
    </row>
    <row r="22" spans="1:19">
      <c r="A22" s="147"/>
      <c r="B22" s="114"/>
      <c r="C22" s="114"/>
      <c r="D22" s="114"/>
      <c r="E22" s="115"/>
      <c r="F22" s="115"/>
      <c r="G22" s="114"/>
      <c r="H22" s="115"/>
      <c r="I22" s="115"/>
      <c r="J22" s="114"/>
      <c r="K22" s="115"/>
      <c r="L22" s="138" t="s">
        <v>344</v>
      </c>
      <c r="M22" s="136"/>
      <c r="N22" s="114"/>
      <c r="O22" s="114"/>
      <c r="P22" s="115"/>
      <c r="Q22" s="115"/>
      <c r="R22" s="115"/>
      <c r="S22" s="146" t="s">
        <v>344</v>
      </c>
    </row>
    <row r="23" spans="1:19">
      <c r="A23" s="145"/>
      <c r="B23" s="111"/>
      <c r="C23" s="111"/>
      <c r="D23" s="111"/>
      <c r="E23" s="112"/>
      <c r="F23" s="112"/>
      <c r="G23" s="111"/>
      <c r="H23" s="112"/>
      <c r="I23" s="112"/>
      <c r="J23" s="111"/>
      <c r="K23" s="112"/>
      <c r="L23" s="137" t="s">
        <v>344</v>
      </c>
      <c r="M23" s="126"/>
      <c r="N23" s="111"/>
      <c r="O23" s="111"/>
      <c r="P23" s="112"/>
      <c r="Q23" s="112"/>
      <c r="R23" s="112"/>
      <c r="S23" s="148" t="s">
        <v>344</v>
      </c>
    </row>
    <row r="24" spans="1:19">
      <c r="A24" s="145"/>
      <c r="B24" s="111"/>
      <c r="C24" s="111"/>
      <c r="D24" s="111"/>
      <c r="E24" s="112"/>
      <c r="F24" s="112"/>
      <c r="G24" s="111"/>
      <c r="H24" s="112"/>
      <c r="I24" s="112"/>
      <c r="J24" s="111"/>
      <c r="K24" s="112"/>
      <c r="L24" s="138" t="s">
        <v>344</v>
      </c>
      <c r="M24" s="126"/>
      <c r="N24" s="111"/>
      <c r="O24" s="111"/>
      <c r="P24" s="112"/>
      <c r="Q24" s="112"/>
      <c r="R24" s="112"/>
      <c r="S24" s="146" t="s">
        <v>344</v>
      </c>
    </row>
    <row r="25" spans="1:19">
      <c r="A25" s="145"/>
      <c r="B25" s="111"/>
      <c r="C25" s="111"/>
      <c r="D25" s="111"/>
      <c r="E25" s="112"/>
      <c r="F25" s="112"/>
      <c r="G25" s="111"/>
      <c r="H25" s="112"/>
      <c r="I25" s="112"/>
      <c r="J25" s="111"/>
      <c r="K25" s="112"/>
      <c r="L25" s="138" t="s">
        <v>344</v>
      </c>
      <c r="M25" s="126"/>
      <c r="N25" s="111"/>
      <c r="O25" s="111"/>
      <c r="P25" s="112"/>
      <c r="Q25" s="112"/>
      <c r="R25" s="112"/>
      <c r="S25" s="146" t="s">
        <v>344</v>
      </c>
    </row>
    <row r="26" spans="1:19">
      <c r="A26" s="145"/>
      <c r="B26" s="111"/>
      <c r="C26" s="111"/>
      <c r="D26" s="111"/>
      <c r="E26" s="112"/>
      <c r="F26" s="112"/>
      <c r="G26" s="111"/>
      <c r="H26" s="112"/>
      <c r="I26" s="112"/>
      <c r="J26" s="111"/>
      <c r="K26" s="112"/>
      <c r="L26" s="138" t="s">
        <v>344</v>
      </c>
      <c r="M26" s="126"/>
      <c r="N26" s="111"/>
      <c r="O26" s="111"/>
      <c r="P26" s="112"/>
      <c r="Q26" s="112"/>
      <c r="R26" s="112"/>
      <c r="S26" s="146" t="s">
        <v>344</v>
      </c>
    </row>
    <row r="27" spans="1:19">
      <c r="A27" s="147"/>
      <c r="B27" s="114"/>
      <c r="C27" s="114"/>
      <c r="D27" s="114"/>
      <c r="E27" s="115"/>
      <c r="F27" s="115"/>
      <c r="G27" s="114"/>
      <c r="H27" s="115"/>
      <c r="I27" s="115"/>
      <c r="J27" s="114"/>
      <c r="K27" s="115"/>
      <c r="L27" s="139" t="s">
        <v>344</v>
      </c>
      <c r="M27" s="136"/>
      <c r="N27" s="114"/>
      <c r="O27" s="114"/>
      <c r="P27" s="115"/>
      <c r="Q27" s="115"/>
      <c r="R27" s="115"/>
      <c r="S27" s="149" t="s">
        <v>344</v>
      </c>
    </row>
    <row r="28" spans="1:19">
      <c r="A28" s="145"/>
      <c r="B28" s="111"/>
      <c r="C28" s="111"/>
      <c r="D28" s="111"/>
      <c r="E28" s="112"/>
      <c r="F28" s="112"/>
      <c r="G28" s="111"/>
      <c r="H28" s="112"/>
      <c r="I28" s="112"/>
      <c r="J28" s="111"/>
      <c r="K28" s="112"/>
      <c r="L28" s="138" t="s">
        <v>344</v>
      </c>
      <c r="M28" s="126"/>
      <c r="N28" s="111"/>
      <c r="O28" s="111"/>
      <c r="P28" s="112"/>
      <c r="Q28" s="112"/>
      <c r="R28" s="112"/>
      <c r="S28" s="146" t="s">
        <v>344</v>
      </c>
    </row>
    <row r="29" spans="1:19">
      <c r="A29" s="145"/>
      <c r="B29" s="111"/>
      <c r="C29" s="111"/>
      <c r="D29" s="111"/>
      <c r="E29" s="112"/>
      <c r="F29" s="112"/>
      <c r="G29" s="111"/>
      <c r="H29" s="112"/>
      <c r="I29" s="112"/>
      <c r="J29" s="111"/>
      <c r="K29" s="112"/>
      <c r="L29" s="138" t="s">
        <v>344</v>
      </c>
      <c r="M29" s="126"/>
      <c r="N29" s="111"/>
      <c r="O29" s="111"/>
      <c r="P29" s="112"/>
      <c r="Q29" s="112"/>
      <c r="R29" s="112"/>
      <c r="S29" s="146" t="s">
        <v>344</v>
      </c>
    </row>
    <row r="30" spans="1:19">
      <c r="A30" s="145"/>
      <c r="B30" s="111"/>
      <c r="C30" s="111"/>
      <c r="D30" s="111"/>
      <c r="E30" s="112"/>
      <c r="F30" s="112"/>
      <c r="G30" s="111"/>
      <c r="H30" s="112"/>
      <c r="I30" s="112"/>
      <c r="J30" s="111"/>
      <c r="K30" s="112"/>
      <c r="L30" s="138" t="s">
        <v>344</v>
      </c>
      <c r="M30" s="126"/>
      <c r="N30" s="111"/>
      <c r="O30" s="111"/>
      <c r="P30" s="112"/>
      <c r="Q30" s="112"/>
      <c r="R30" s="112"/>
      <c r="S30" s="146" t="s">
        <v>344</v>
      </c>
    </row>
    <row r="31" spans="1:19">
      <c r="A31" s="145"/>
      <c r="B31" s="111"/>
      <c r="C31" s="111"/>
      <c r="D31" s="111"/>
      <c r="E31" s="112"/>
      <c r="F31" s="112"/>
      <c r="G31" s="111"/>
      <c r="H31" s="112"/>
      <c r="I31" s="112"/>
      <c r="J31" s="111"/>
      <c r="K31" s="112"/>
      <c r="L31" s="138" t="s">
        <v>344</v>
      </c>
      <c r="M31" s="126"/>
      <c r="N31" s="111"/>
      <c r="O31" s="111"/>
      <c r="P31" s="112"/>
      <c r="Q31" s="112"/>
      <c r="R31" s="112"/>
      <c r="S31" s="146" t="s">
        <v>344</v>
      </c>
    </row>
    <row r="32" spans="1:19">
      <c r="A32" s="147"/>
      <c r="B32" s="114"/>
      <c r="C32" s="114"/>
      <c r="D32" s="114"/>
      <c r="E32" s="115"/>
      <c r="F32" s="115"/>
      <c r="G32" s="114"/>
      <c r="H32" s="115"/>
      <c r="I32" s="115"/>
      <c r="J32" s="114"/>
      <c r="K32" s="115"/>
      <c r="L32" s="138" t="s">
        <v>344</v>
      </c>
      <c r="M32" s="136"/>
      <c r="N32" s="114"/>
      <c r="O32" s="114"/>
      <c r="P32" s="115"/>
      <c r="Q32" s="115"/>
      <c r="R32" s="115"/>
      <c r="S32" s="146" t="s">
        <v>344</v>
      </c>
    </row>
    <row r="33" spans="1:19">
      <c r="A33" s="145"/>
      <c r="B33" s="111"/>
      <c r="C33" s="111"/>
      <c r="D33" s="111"/>
      <c r="E33" s="112"/>
      <c r="F33" s="112"/>
      <c r="G33" s="111"/>
      <c r="H33" s="112"/>
      <c r="I33" s="112"/>
      <c r="J33" s="111"/>
      <c r="K33" s="112"/>
      <c r="L33" s="137" t="s">
        <v>344</v>
      </c>
      <c r="M33" s="126"/>
      <c r="N33" s="111"/>
      <c r="O33" s="111"/>
      <c r="P33" s="112"/>
      <c r="Q33" s="112"/>
      <c r="R33" s="112"/>
      <c r="S33" s="148" t="s">
        <v>344</v>
      </c>
    </row>
    <row r="34" spans="1:19">
      <c r="A34" s="145"/>
      <c r="B34" s="111"/>
      <c r="C34" s="111"/>
      <c r="D34" s="111"/>
      <c r="E34" s="112"/>
      <c r="F34" s="112"/>
      <c r="G34" s="111"/>
      <c r="H34" s="112"/>
      <c r="I34" s="112"/>
      <c r="J34" s="111"/>
      <c r="K34" s="112"/>
      <c r="L34" s="138" t="s">
        <v>344</v>
      </c>
      <c r="M34" s="126"/>
      <c r="N34" s="111"/>
      <c r="O34" s="111"/>
      <c r="P34" s="112"/>
      <c r="Q34" s="112"/>
      <c r="R34" s="112"/>
      <c r="S34" s="146" t="s">
        <v>344</v>
      </c>
    </row>
    <row r="35" spans="1:19">
      <c r="A35" s="145"/>
      <c r="B35" s="111"/>
      <c r="C35" s="111"/>
      <c r="D35" s="111"/>
      <c r="E35" s="112"/>
      <c r="F35" s="112"/>
      <c r="G35" s="111"/>
      <c r="H35" s="112"/>
      <c r="I35" s="112"/>
      <c r="J35" s="111"/>
      <c r="K35" s="112"/>
      <c r="L35" s="138" t="s">
        <v>344</v>
      </c>
      <c r="M35" s="126"/>
      <c r="N35" s="111"/>
      <c r="O35" s="111"/>
      <c r="P35" s="112"/>
      <c r="Q35" s="112"/>
      <c r="R35" s="112"/>
      <c r="S35" s="146" t="s">
        <v>344</v>
      </c>
    </row>
    <row r="36" spans="1:19">
      <c r="A36" s="145"/>
      <c r="B36" s="111"/>
      <c r="C36" s="111"/>
      <c r="D36" s="111"/>
      <c r="E36" s="112"/>
      <c r="F36" s="112"/>
      <c r="G36" s="111"/>
      <c r="H36" s="112"/>
      <c r="I36" s="112"/>
      <c r="J36" s="111"/>
      <c r="K36" s="112"/>
      <c r="L36" s="138" t="s">
        <v>344</v>
      </c>
      <c r="M36" s="126"/>
      <c r="N36" s="111"/>
      <c r="O36" s="111"/>
      <c r="P36" s="112"/>
      <c r="Q36" s="112"/>
      <c r="R36" s="112"/>
      <c r="S36" s="146" t="s">
        <v>344</v>
      </c>
    </row>
    <row r="37" spans="1:19">
      <c r="A37" s="147"/>
      <c r="B37" s="114"/>
      <c r="C37" s="114"/>
      <c r="D37" s="114"/>
      <c r="E37" s="115"/>
      <c r="F37" s="115"/>
      <c r="G37" s="114"/>
      <c r="H37" s="115"/>
      <c r="I37" s="115"/>
      <c r="J37" s="114"/>
      <c r="K37" s="115"/>
      <c r="L37" s="139" t="s">
        <v>344</v>
      </c>
      <c r="M37" s="136"/>
      <c r="N37" s="114"/>
      <c r="O37" s="114"/>
      <c r="P37" s="115"/>
      <c r="Q37" s="115"/>
      <c r="R37" s="115"/>
      <c r="S37" s="149" t="s">
        <v>344</v>
      </c>
    </row>
    <row r="38" spans="1:19">
      <c r="A38" s="145"/>
      <c r="B38" s="111"/>
      <c r="C38" s="111"/>
      <c r="D38" s="111"/>
      <c r="E38" s="112"/>
      <c r="F38" s="112"/>
      <c r="G38" s="111"/>
      <c r="H38" s="112"/>
      <c r="I38" s="112"/>
      <c r="J38" s="111"/>
      <c r="K38" s="112"/>
      <c r="L38" s="138" t="s">
        <v>344</v>
      </c>
      <c r="M38" s="126"/>
      <c r="N38" s="111"/>
      <c r="O38" s="111"/>
      <c r="P38" s="112"/>
      <c r="Q38" s="112"/>
      <c r="R38" s="112"/>
      <c r="S38" s="146" t="s">
        <v>344</v>
      </c>
    </row>
    <row r="39" spans="1:19">
      <c r="A39" s="145"/>
      <c r="B39" s="118"/>
      <c r="C39" s="118"/>
      <c r="D39" s="118"/>
      <c r="E39" s="113"/>
      <c r="F39" s="113"/>
      <c r="G39" s="118"/>
      <c r="H39" s="113"/>
      <c r="I39" s="113"/>
      <c r="J39" s="118"/>
      <c r="K39" s="113"/>
      <c r="L39" s="138" t="s">
        <v>344</v>
      </c>
      <c r="M39" s="134"/>
      <c r="N39" s="118"/>
      <c r="O39" s="118"/>
      <c r="P39" s="113"/>
      <c r="Q39" s="113"/>
      <c r="R39" s="113"/>
      <c r="S39" s="146" t="s">
        <v>344</v>
      </c>
    </row>
    <row r="40" spans="1:19">
      <c r="A40" s="145"/>
      <c r="B40" s="118"/>
      <c r="C40" s="118"/>
      <c r="D40" s="118"/>
      <c r="E40" s="113"/>
      <c r="F40" s="113"/>
      <c r="G40" s="118"/>
      <c r="H40" s="113"/>
      <c r="I40" s="113"/>
      <c r="J40" s="118"/>
      <c r="K40" s="113"/>
      <c r="L40" s="138" t="s">
        <v>344</v>
      </c>
      <c r="M40" s="134"/>
      <c r="N40" s="118"/>
      <c r="O40" s="118"/>
      <c r="P40" s="113"/>
      <c r="Q40" s="113"/>
      <c r="R40" s="113"/>
      <c r="S40" s="146" t="s">
        <v>344</v>
      </c>
    </row>
    <row r="41" spans="1:19">
      <c r="A41" s="145"/>
      <c r="B41" s="118"/>
      <c r="C41" s="118"/>
      <c r="D41" s="118"/>
      <c r="E41" s="113"/>
      <c r="F41" s="113"/>
      <c r="G41" s="118"/>
      <c r="H41" s="113"/>
      <c r="I41" s="113"/>
      <c r="J41" s="118"/>
      <c r="K41" s="113"/>
      <c r="L41" s="138" t="s">
        <v>344</v>
      </c>
      <c r="M41" s="134"/>
      <c r="N41" s="118"/>
      <c r="O41" s="118"/>
      <c r="P41" s="113"/>
      <c r="Q41" s="113"/>
      <c r="R41" s="113"/>
      <c r="S41" s="146" t="s">
        <v>344</v>
      </c>
    </row>
    <row r="42" spans="1:19">
      <c r="A42" s="145"/>
      <c r="B42" s="118"/>
      <c r="C42" s="118"/>
      <c r="D42" s="118"/>
      <c r="E42" s="113"/>
      <c r="F42" s="113"/>
      <c r="G42" s="118"/>
      <c r="H42" s="113"/>
      <c r="I42" s="113"/>
      <c r="J42" s="118"/>
      <c r="K42" s="113"/>
      <c r="L42" s="138" t="s">
        <v>344</v>
      </c>
      <c r="M42" s="126"/>
      <c r="N42" s="111"/>
      <c r="O42" s="111"/>
      <c r="P42" s="112"/>
      <c r="Q42" s="112"/>
      <c r="R42" s="112"/>
      <c r="S42" s="146" t="s">
        <v>344</v>
      </c>
    </row>
    <row r="43" spans="1:19">
      <c r="A43" s="150"/>
      <c r="B43" s="127"/>
      <c r="C43" s="127"/>
      <c r="D43" s="127"/>
      <c r="E43" s="117"/>
      <c r="F43" s="128"/>
      <c r="G43" s="118"/>
      <c r="H43" s="113"/>
      <c r="I43" s="113"/>
      <c r="J43" s="118"/>
      <c r="K43" s="113"/>
      <c r="L43" s="138" t="s">
        <v>344</v>
      </c>
      <c r="M43" s="129"/>
      <c r="N43" s="130"/>
      <c r="O43" s="130"/>
      <c r="P43" s="131"/>
      <c r="Q43" s="131"/>
      <c r="R43" s="131"/>
      <c r="S43" s="146" t="s">
        <v>344</v>
      </c>
    </row>
    <row r="44" spans="1:19">
      <c r="A44" s="151"/>
      <c r="B44" s="120"/>
      <c r="C44" s="120"/>
      <c r="D44" s="119"/>
      <c r="E44" s="132"/>
      <c r="F44" s="121"/>
      <c r="G44" s="114"/>
      <c r="H44" s="115"/>
      <c r="I44" s="115"/>
      <c r="J44" s="114"/>
      <c r="K44" s="115"/>
      <c r="L44" s="138" t="s">
        <v>344</v>
      </c>
      <c r="M44" s="135"/>
      <c r="N44" s="120"/>
      <c r="O44" s="120"/>
      <c r="P44" s="122"/>
      <c r="Q44" s="122"/>
      <c r="R44" s="122"/>
      <c r="S44" s="146" t="s">
        <v>344</v>
      </c>
    </row>
    <row r="45" spans="1:19">
      <c r="A45" s="152"/>
      <c r="B45" s="123"/>
      <c r="C45" s="123"/>
      <c r="D45" s="116"/>
      <c r="E45" s="133"/>
      <c r="F45" s="124"/>
      <c r="G45" s="111"/>
      <c r="H45" s="112"/>
      <c r="I45" s="112"/>
      <c r="J45" s="111"/>
      <c r="K45" s="112"/>
      <c r="L45" s="137" t="s">
        <v>344</v>
      </c>
      <c r="M45" s="129"/>
      <c r="N45" s="123"/>
      <c r="O45" s="123"/>
      <c r="P45" s="125"/>
      <c r="Q45" s="125"/>
      <c r="R45" s="125"/>
      <c r="S45" s="148" t="s">
        <v>344</v>
      </c>
    </row>
    <row r="46" spans="1:19">
      <c r="A46" s="151"/>
      <c r="B46" s="120"/>
      <c r="C46" s="120"/>
      <c r="D46" s="119"/>
      <c r="E46" s="132"/>
      <c r="F46" s="121"/>
      <c r="G46" s="114"/>
      <c r="H46" s="115"/>
      <c r="I46" s="115"/>
      <c r="J46" s="114"/>
      <c r="K46" s="115"/>
      <c r="L46" s="139" t="s">
        <v>344</v>
      </c>
      <c r="M46" s="135"/>
      <c r="N46" s="120"/>
      <c r="O46" s="120"/>
      <c r="P46" s="122"/>
      <c r="Q46" s="122"/>
      <c r="R46" s="122"/>
      <c r="S46" s="149" t="s">
        <v>344</v>
      </c>
    </row>
    <row r="47" spans="1:19">
      <c r="A47" s="152"/>
      <c r="B47" s="123"/>
      <c r="C47" s="123"/>
      <c r="D47" s="116"/>
      <c r="E47" s="133"/>
      <c r="F47" s="124"/>
      <c r="G47" s="111"/>
      <c r="H47" s="112"/>
      <c r="I47" s="112"/>
      <c r="J47" s="111"/>
      <c r="K47" s="112"/>
      <c r="L47" s="137" t="s">
        <v>344</v>
      </c>
      <c r="M47" s="129"/>
      <c r="N47" s="123"/>
      <c r="O47" s="123"/>
      <c r="P47" s="125"/>
      <c r="Q47" s="125"/>
      <c r="R47" s="125"/>
      <c r="S47" s="146" t="s">
        <v>344</v>
      </c>
    </row>
    <row r="48" spans="1:19">
      <c r="A48" s="152"/>
      <c r="B48" s="123"/>
      <c r="C48" s="123"/>
      <c r="D48" s="116"/>
      <c r="E48" s="133"/>
      <c r="F48" s="124"/>
      <c r="G48" s="111"/>
      <c r="H48" s="112"/>
      <c r="I48" s="112"/>
      <c r="J48" s="111"/>
      <c r="K48" s="112"/>
      <c r="L48" s="138" t="s">
        <v>344</v>
      </c>
      <c r="M48" s="129"/>
      <c r="N48" s="123"/>
      <c r="O48" s="123"/>
      <c r="P48" s="125"/>
      <c r="Q48" s="125"/>
      <c r="R48" s="125"/>
      <c r="S48" s="146" t="s">
        <v>344</v>
      </c>
    </row>
    <row r="49" spans="1:19">
      <c r="A49" s="151"/>
      <c r="B49" s="120"/>
      <c r="C49" s="120"/>
      <c r="D49" s="119"/>
      <c r="E49" s="132"/>
      <c r="F49" s="121"/>
      <c r="G49" s="114"/>
      <c r="H49" s="115"/>
      <c r="I49" s="115"/>
      <c r="J49" s="114"/>
      <c r="K49" s="115"/>
      <c r="L49" s="139" t="s">
        <v>344</v>
      </c>
      <c r="M49" s="135"/>
      <c r="N49" s="120"/>
      <c r="O49" s="120"/>
      <c r="P49" s="122"/>
      <c r="Q49" s="122"/>
      <c r="R49" s="122"/>
      <c r="S49" s="146" t="s">
        <v>344</v>
      </c>
    </row>
    <row r="50" spans="1:19">
      <c r="A50" s="153"/>
      <c r="B50" s="141"/>
      <c r="C50" s="142"/>
      <c r="D50" s="142"/>
      <c r="E50" s="143"/>
      <c r="F50" s="143"/>
      <c r="G50" s="142"/>
      <c r="H50" s="143"/>
      <c r="I50" s="143"/>
      <c r="J50" s="142"/>
      <c r="K50" s="143"/>
      <c r="L50" s="137" t="s">
        <v>344</v>
      </c>
      <c r="M50" s="144"/>
      <c r="N50" s="142"/>
      <c r="O50" s="142"/>
      <c r="P50" s="143"/>
      <c r="Q50" s="143"/>
      <c r="R50" s="143"/>
      <c r="S50" s="148" t="s">
        <v>344</v>
      </c>
    </row>
    <row r="51" spans="1:19" ht="15.75" thickBot="1">
      <c r="A51" s="154"/>
      <c r="B51" s="155"/>
      <c r="C51" s="156"/>
      <c r="D51" s="156"/>
      <c r="E51" s="157"/>
      <c r="F51" s="157"/>
      <c r="G51" s="156"/>
      <c r="H51" s="157"/>
      <c r="I51" s="157"/>
      <c r="J51" s="156"/>
      <c r="K51" s="157"/>
      <c r="L51" s="158" t="s">
        <v>344</v>
      </c>
      <c r="M51" s="159"/>
      <c r="N51" s="156"/>
      <c r="O51" s="156"/>
      <c r="P51" s="157"/>
      <c r="Q51" s="157"/>
      <c r="R51" s="157"/>
      <c r="S51" s="160" t="s">
        <v>344</v>
      </c>
    </row>
  </sheetData>
  <mergeCells count="26">
    <mergeCell ref="A1:S1"/>
    <mergeCell ref="O4:R4"/>
    <mergeCell ref="H6:L6"/>
    <mergeCell ref="O6:R6"/>
    <mergeCell ref="A8:B8"/>
    <mergeCell ref="A12:A16"/>
    <mergeCell ref="B12:B16"/>
    <mergeCell ref="K12:K16"/>
    <mergeCell ref="O10:R10"/>
    <mergeCell ref="O8:R8"/>
    <mergeCell ref="O14:O16"/>
    <mergeCell ref="C12:C16"/>
    <mergeCell ref="D12:D16"/>
    <mergeCell ref="E12:E16"/>
    <mergeCell ref="G12:G16"/>
    <mergeCell ref="P14:P16"/>
    <mergeCell ref="H8:L8"/>
    <mergeCell ref="Q14:Q16"/>
    <mergeCell ref="R14:R16"/>
    <mergeCell ref="L12:L16"/>
    <mergeCell ref="M12:M16"/>
    <mergeCell ref="N12:N16"/>
    <mergeCell ref="O12:S13"/>
    <mergeCell ref="S14:S16"/>
    <mergeCell ref="F12:F16"/>
    <mergeCell ref="I12:I1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48"/>
  <sheetViews>
    <sheetView zoomScaleNormal="100" workbookViewId="0">
      <selection activeCell="E3" sqref="E3"/>
    </sheetView>
  </sheetViews>
  <sheetFormatPr defaultRowHeight="12.75"/>
  <cols>
    <col min="1" max="1" width="72.7109375" style="667" customWidth="1"/>
    <col min="2" max="256" width="9.140625" style="667"/>
    <col min="257" max="257" width="72.7109375" style="667" customWidth="1"/>
    <col min="258" max="512" width="9.140625" style="667"/>
    <col min="513" max="513" width="72.7109375" style="667" customWidth="1"/>
    <col min="514" max="768" width="9.140625" style="667"/>
    <col min="769" max="769" width="72.7109375" style="667" customWidth="1"/>
    <col min="770" max="1024" width="9.140625" style="667"/>
    <col min="1025" max="1025" width="72.7109375" style="667" customWidth="1"/>
    <col min="1026" max="1280" width="9.140625" style="667"/>
    <col min="1281" max="1281" width="72.7109375" style="667" customWidth="1"/>
    <col min="1282" max="1536" width="9.140625" style="667"/>
    <col min="1537" max="1537" width="72.7109375" style="667" customWidth="1"/>
    <col min="1538" max="1792" width="9.140625" style="667"/>
    <col min="1793" max="1793" width="72.7109375" style="667" customWidth="1"/>
    <col min="1794" max="2048" width="9.140625" style="667"/>
    <col min="2049" max="2049" width="72.7109375" style="667" customWidth="1"/>
    <col min="2050" max="2304" width="9.140625" style="667"/>
    <col min="2305" max="2305" width="72.7109375" style="667" customWidth="1"/>
    <col min="2306" max="2560" width="9.140625" style="667"/>
    <col min="2561" max="2561" width="72.7109375" style="667" customWidth="1"/>
    <col min="2562" max="2816" width="9.140625" style="667"/>
    <col min="2817" max="2817" width="72.7109375" style="667" customWidth="1"/>
    <col min="2818" max="3072" width="9.140625" style="667"/>
    <col min="3073" max="3073" width="72.7109375" style="667" customWidth="1"/>
    <col min="3074" max="3328" width="9.140625" style="667"/>
    <col min="3329" max="3329" width="72.7109375" style="667" customWidth="1"/>
    <col min="3330" max="3584" width="9.140625" style="667"/>
    <col min="3585" max="3585" width="72.7109375" style="667" customWidth="1"/>
    <col min="3586" max="3840" width="9.140625" style="667"/>
    <col min="3841" max="3841" width="72.7109375" style="667" customWidth="1"/>
    <col min="3842" max="4096" width="9.140625" style="667"/>
    <col min="4097" max="4097" width="72.7109375" style="667" customWidth="1"/>
    <col min="4098" max="4352" width="9.140625" style="667"/>
    <col min="4353" max="4353" width="72.7109375" style="667" customWidth="1"/>
    <col min="4354" max="4608" width="9.140625" style="667"/>
    <col min="4609" max="4609" width="72.7109375" style="667" customWidth="1"/>
    <col min="4610" max="4864" width="9.140625" style="667"/>
    <col min="4865" max="4865" width="72.7109375" style="667" customWidth="1"/>
    <col min="4866" max="5120" width="9.140625" style="667"/>
    <col min="5121" max="5121" width="72.7109375" style="667" customWidth="1"/>
    <col min="5122" max="5376" width="9.140625" style="667"/>
    <col min="5377" max="5377" width="72.7109375" style="667" customWidth="1"/>
    <col min="5378" max="5632" width="9.140625" style="667"/>
    <col min="5633" max="5633" width="72.7109375" style="667" customWidth="1"/>
    <col min="5634" max="5888" width="9.140625" style="667"/>
    <col min="5889" max="5889" width="72.7109375" style="667" customWidth="1"/>
    <col min="5890" max="6144" width="9.140625" style="667"/>
    <col min="6145" max="6145" width="72.7109375" style="667" customWidth="1"/>
    <col min="6146" max="6400" width="9.140625" style="667"/>
    <col min="6401" max="6401" width="72.7109375" style="667" customWidth="1"/>
    <col min="6402" max="6656" width="9.140625" style="667"/>
    <col min="6657" max="6657" width="72.7109375" style="667" customWidth="1"/>
    <col min="6658" max="6912" width="9.140625" style="667"/>
    <col min="6913" max="6913" width="72.7109375" style="667" customWidth="1"/>
    <col min="6914" max="7168" width="9.140625" style="667"/>
    <col min="7169" max="7169" width="72.7109375" style="667" customWidth="1"/>
    <col min="7170" max="7424" width="9.140625" style="667"/>
    <col min="7425" max="7425" width="72.7109375" style="667" customWidth="1"/>
    <col min="7426" max="7680" width="9.140625" style="667"/>
    <col min="7681" max="7681" width="72.7109375" style="667" customWidth="1"/>
    <col min="7682" max="7936" width="9.140625" style="667"/>
    <col min="7937" max="7937" width="72.7109375" style="667" customWidth="1"/>
    <col min="7938" max="8192" width="9.140625" style="667"/>
    <col min="8193" max="8193" width="72.7109375" style="667" customWidth="1"/>
    <col min="8194" max="8448" width="9.140625" style="667"/>
    <col min="8449" max="8449" width="72.7109375" style="667" customWidth="1"/>
    <col min="8450" max="8704" width="9.140625" style="667"/>
    <col min="8705" max="8705" width="72.7109375" style="667" customWidth="1"/>
    <col min="8706" max="8960" width="9.140625" style="667"/>
    <col min="8961" max="8961" width="72.7109375" style="667" customWidth="1"/>
    <col min="8962" max="9216" width="9.140625" style="667"/>
    <col min="9217" max="9217" width="72.7109375" style="667" customWidth="1"/>
    <col min="9218" max="9472" width="9.140625" style="667"/>
    <col min="9473" max="9473" width="72.7109375" style="667" customWidth="1"/>
    <col min="9474" max="9728" width="9.140625" style="667"/>
    <col min="9729" max="9729" width="72.7109375" style="667" customWidth="1"/>
    <col min="9730" max="9984" width="9.140625" style="667"/>
    <col min="9985" max="9985" width="72.7109375" style="667" customWidth="1"/>
    <col min="9986" max="10240" width="9.140625" style="667"/>
    <col min="10241" max="10241" width="72.7109375" style="667" customWidth="1"/>
    <col min="10242" max="10496" width="9.140625" style="667"/>
    <col min="10497" max="10497" width="72.7109375" style="667" customWidth="1"/>
    <col min="10498" max="10752" width="9.140625" style="667"/>
    <col min="10753" max="10753" width="72.7109375" style="667" customWidth="1"/>
    <col min="10754" max="11008" width="9.140625" style="667"/>
    <col min="11009" max="11009" width="72.7109375" style="667" customWidth="1"/>
    <col min="11010" max="11264" width="9.140625" style="667"/>
    <col min="11265" max="11265" width="72.7109375" style="667" customWidth="1"/>
    <col min="11266" max="11520" width="9.140625" style="667"/>
    <col min="11521" max="11521" width="72.7109375" style="667" customWidth="1"/>
    <col min="11522" max="11776" width="9.140625" style="667"/>
    <col min="11777" max="11777" width="72.7109375" style="667" customWidth="1"/>
    <col min="11778" max="12032" width="9.140625" style="667"/>
    <col min="12033" max="12033" width="72.7109375" style="667" customWidth="1"/>
    <col min="12034" max="12288" width="9.140625" style="667"/>
    <col min="12289" max="12289" width="72.7109375" style="667" customWidth="1"/>
    <col min="12290" max="12544" width="9.140625" style="667"/>
    <col min="12545" max="12545" width="72.7109375" style="667" customWidth="1"/>
    <col min="12546" max="12800" width="9.140625" style="667"/>
    <col min="12801" max="12801" width="72.7109375" style="667" customWidth="1"/>
    <col min="12802" max="13056" width="9.140625" style="667"/>
    <col min="13057" max="13057" width="72.7109375" style="667" customWidth="1"/>
    <col min="13058" max="13312" width="9.140625" style="667"/>
    <col min="13313" max="13313" width="72.7109375" style="667" customWidth="1"/>
    <col min="13314" max="13568" width="9.140625" style="667"/>
    <col min="13569" max="13569" width="72.7109375" style="667" customWidth="1"/>
    <col min="13570" max="13824" width="9.140625" style="667"/>
    <col min="13825" max="13825" width="72.7109375" style="667" customWidth="1"/>
    <col min="13826" max="14080" width="9.140625" style="667"/>
    <col min="14081" max="14081" width="72.7109375" style="667" customWidth="1"/>
    <col min="14082" max="14336" width="9.140625" style="667"/>
    <col min="14337" max="14337" width="72.7109375" style="667" customWidth="1"/>
    <col min="14338" max="14592" width="9.140625" style="667"/>
    <col min="14593" max="14593" width="72.7109375" style="667" customWidth="1"/>
    <col min="14594" max="14848" width="9.140625" style="667"/>
    <col min="14849" max="14849" width="72.7109375" style="667" customWidth="1"/>
    <col min="14850" max="15104" width="9.140625" style="667"/>
    <col min="15105" max="15105" width="72.7109375" style="667" customWidth="1"/>
    <col min="15106" max="15360" width="9.140625" style="667"/>
    <col min="15361" max="15361" width="72.7109375" style="667" customWidth="1"/>
    <col min="15362" max="15616" width="9.140625" style="667"/>
    <col min="15617" max="15617" width="72.7109375" style="667" customWidth="1"/>
    <col min="15618" max="15872" width="9.140625" style="667"/>
    <col min="15873" max="15873" width="72.7109375" style="667" customWidth="1"/>
    <col min="15874" max="16128" width="9.140625" style="667"/>
    <col min="16129" max="16129" width="72.7109375" style="667" customWidth="1"/>
    <col min="16130" max="16384" width="9.140625" style="667"/>
  </cols>
  <sheetData>
    <row r="1" spans="1:5" ht="30">
      <c r="A1" s="1497" t="s">
        <v>145</v>
      </c>
      <c r="B1" s="1498"/>
      <c r="C1" s="1498"/>
      <c r="D1" s="1499"/>
    </row>
    <row r="2" spans="1:5" ht="42" customHeight="1">
      <c r="A2" s="1500" t="s">
        <v>760</v>
      </c>
      <c r="B2" s="1501"/>
      <c r="C2" s="1501"/>
      <c r="D2" s="1502"/>
    </row>
    <row r="3" spans="1:5" s="707" customFormat="1" ht="16.5" customHeight="1">
      <c r="A3" s="1495"/>
      <c r="B3" s="1495"/>
      <c r="C3" s="1495"/>
      <c r="D3" s="1503"/>
      <c r="E3" s="728"/>
    </row>
    <row r="4" spans="1:5" s="707" customFormat="1" ht="16.5" customHeight="1">
      <c r="A4" s="1495"/>
      <c r="B4" s="1495"/>
      <c r="C4" s="1495"/>
      <c r="D4" s="1503"/>
      <c r="E4" s="728"/>
    </row>
    <row r="5" spans="1:5" s="707" customFormat="1" ht="15.75" customHeight="1">
      <c r="A5" s="1495"/>
      <c r="B5" s="1495"/>
      <c r="C5" s="1495"/>
      <c r="D5" s="1503"/>
      <c r="E5" s="728"/>
    </row>
    <row r="6" spans="1:5" s="707" customFormat="1" ht="15.75" customHeight="1">
      <c r="A6" s="1495"/>
      <c r="B6" s="1495"/>
      <c r="C6" s="1495"/>
      <c r="D6" s="1503"/>
      <c r="E6" s="728"/>
    </row>
    <row r="7" spans="1:5" s="707" customFormat="1" ht="18" customHeight="1">
      <c r="A7" s="1495"/>
      <c r="B7" s="1495"/>
      <c r="C7" s="1495"/>
      <c r="D7" s="1503"/>
      <c r="E7" s="728"/>
    </row>
    <row r="8" spans="1:5" s="707" customFormat="1" ht="15.75" customHeight="1">
      <c r="A8" s="1493"/>
      <c r="B8" s="1493"/>
      <c r="C8" s="1493"/>
      <c r="D8" s="1494"/>
    </row>
    <row r="9" spans="1:5" s="707" customFormat="1" ht="15" customHeight="1">
      <c r="A9" s="1495"/>
      <c r="B9" s="1495"/>
      <c r="C9" s="1495"/>
      <c r="D9" s="1496"/>
    </row>
    <row r="10" spans="1:5" s="707" customFormat="1" ht="17.25" customHeight="1">
      <c r="A10" s="1504"/>
      <c r="B10" s="1505"/>
      <c r="C10" s="1505"/>
      <c r="D10" s="1506"/>
    </row>
    <row r="11" spans="1:5" s="707" customFormat="1" ht="8.25" customHeight="1"/>
    <row r="12" spans="1:5" s="707" customFormat="1" ht="15" customHeight="1">
      <c r="A12" s="1484"/>
      <c r="B12" s="1485"/>
      <c r="C12" s="1485"/>
      <c r="D12" s="1486"/>
    </row>
    <row r="13" spans="1:5" s="707" customFormat="1" ht="15" customHeight="1">
      <c r="A13" s="1487"/>
      <c r="B13" s="1488"/>
      <c r="C13" s="1488"/>
      <c r="D13" s="1489"/>
    </row>
    <row r="14" spans="1:5" s="707" customFormat="1" ht="15" customHeight="1">
      <c r="A14" s="1487"/>
      <c r="B14" s="1488"/>
      <c r="C14" s="1488"/>
      <c r="D14" s="1489"/>
    </row>
    <row r="15" spans="1:5" s="707" customFormat="1" ht="15" customHeight="1">
      <c r="A15" s="1487"/>
      <c r="B15" s="1488"/>
      <c r="C15" s="1488"/>
      <c r="D15" s="1489"/>
    </row>
    <row r="16" spans="1:5" s="707" customFormat="1" ht="15" customHeight="1">
      <c r="A16" s="1487"/>
      <c r="B16" s="1488"/>
      <c r="C16" s="1488"/>
      <c r="D16" s="1489"/>
    </row>
    <row r="17" spans="1:4" s="707" customFormat="1" ht="15" customHeight="1">
      <c r="A17" s="1487"/>
      <c r="B17" s="1488"/>
      <c r="C17" s="1488"/>
      <c r="D17" s="1489"/>
    </row>
    <row r="18" spans="1:4" s="707" customFormat="1" ht="15" customHeight="1">
      <c r="A18" s="1487"/>
      <c r="B18" s="1488"/>
      <c r="C18" s="1488"/>
      <c r="D18" s="1489"/>
    </row>
    <row r="19" spans="1:4" s="707" customFormat="1" ht="15" customHeight="1">
      <c r="A19" s="1487"/>
      <c r="B19" s="1488"/>
      <c r="C19" s="1488"/>
      <c r="D19" s="1489"/>
    </row>
    <row r="20" spans="1:4" s="707" customFormat="1" ht="15" customHeight="1">
      <c r="A20" s="1487"/>
      <c r="B20" s="1488"/>
      <c r="C20" s="1488"/>
      <c r="D20" s="1489"/>
    </row>
    <row r="21" spans="1:4" s="707" customFormat="1" ht="15" customHeight="1">
      <c r="A21" s="1487"/>
      <c r="B21" s="1488"/>
      <c r="C21" s="1488"/>
      <c r="D21" s="1489"/>
    </row>
    <row r="22" spans="1:4" s="707" customFormat="1" ht="15" customHeight="1">
      <c r="A22" s="1487"/>
      <c r="B22" s="1488"/>
      <c r="C22" s="1488"/>
      <c r="D22" s="1489"/>
    </row>
    <row r="23" spans="1:4" s="707" customFormat="1" ht="15" customHeight="1">
      <c r="A23" s="1487"/>
      <c r="B23" s="1488"/>
      <c r="C23" s="1488"/>
      <c r="D23" s="1489"/>
    </row>
    <row r="24" spans="1:4" s="707" customFormat="1" ht="15" customHeight="1">
      <c r="A24" s="1487"/>
      <c r="B24" s="1488"/>
      <c r="C24" s="1488"/>
      <c r="D24" s="1489"/>
    </row>
    <row r="25" spans="1:4" s="707" customFormat="1" ht="15" customHeight="1">
      <c r="A25" s="1487"/>
      <c r="B25" s="1488"/>
      <c r="C25" s="1488"/>
      <c r="D25" s="1489"/>
    </row>
    <row r="26" spans="1:4" s="707" customFormat="1" ht="15" customHeight="1">
      <c r="A26" s="1487"/>
      <c r="B26" s="1488"/>
      <c r="C26" s="1488"/>
      <c r="D26" s="1489"/>
    </row>
    <row r="27" spans="1:4" s="707" customFormat="1" ht="15" customHeight="1">
      <c r="A27" s="1487"/>
      <c r="B27" s="1488"/>
      <c r="C27" s="1488"/>
      <c r="D27" s="1489"/>
    </row>
    <row r="28" spans="1:4" s="707" customFormat="1" ht="15" customHeight="1">
      <c r="A28" s="1487"/>
      <c r="B28" s="1488"/>
      <c r="C28" s="1488"/>
      <c r="D28" s="1489"/>
    </row>
    <row r="29" spans="1:4" s="707" customFormat="1" ht="15" customHeight="1">
      <c r="A29" s="1487"/>
      <c r="B29" s="1488"/>
      <c r="C29" s="1488"/>
      <c r="D29" s="1489"/>
    </row>
    <row r="30" spans="1:4" s="707" customFormat="1" ht="15" customHeight="1">
      <c r="A30" s="1487"/>
      <c r="B30" s="1488"/>
      <c r="C30" s="1488"/>
      <c r="D30" s="1489"/>
    </row>
    <row r="31" spans="1:4" s="707" customFormat="1" ht="15" customHeight="1">
      <c r="A31" s="1487"/>
      <c r="B31" s="1488"/>
      <c r="C31" s="1488"/>
      <c r="D31" s="1489"/>
    </row>
    <row r="32" spans="1:4" s="707" customFormat="1" ht="15" customHeight="1">
      <c r="A32" s="1487"/>
      <c r="B32" s="1488"/>
      <c r="C32" s="1488"/>
      <c r="D32" s="1489"/>
    </row>
    <row r="33" spans="1:4" s="707" customFormat="1" ht="15" customHeight="1">
      <c r="A33" s="1487"/>
      <c r="B33" s="1488"/>
      <c r="C33" s="1488"/>
      <c r="D33" s="1489"/>
    </row>
    <row r="34" spans="1:4" s="707" customFormat="1" ht="15" customHeight="1">
      <c r="A34" s="1487"/>
      <c r="B34" s="1488"/>
      <c r="C34" s="1488"/>
      <c r="D34" s="1489"/>
    </row>
    <row r="35" spans="1:4" s="707" customFormat="1" ht="15" customHeight="1">
      <c r="A35" s="1487"/>
      <c r="B35" s="1488"/>
      <c r="C35" s="1488"/>
      <c r="D35" s="1489"/>
    </row>
    <row r="36" spans="1:4" s="707" customFormat="1" ht="15" customHeight="1">
      <c r="A36" s="1487"/>
      <c r="B36" s="1488"/>
      <c r="C36" s="1488"/>
      <c r="D36" s="1489"/>
    </row>
    <row r="37" spans="1:4" s="707" customFormat="1" ht="15" customHeight="1">
      <c r="A37" s="1487"/>
      <c r="B37" s="1488"/>
      <c r="C37" s="1488"/>
      <c r="D37" s="1489"/>
    </row>
    <row r="38" spans="1:4" s="707" customFormat="1" ht="15" customHeight="1">
      <c r="A38" s="1487"/>
      <c r="B38" s="1488"/>
      <c r="C38" s="1488"/>
      <c r="D38" s="1489"/>
    </row>
    <row r="39" spans="1:4" s="707" customFormat="1" ht="15" customHeight="1">
      <c r="A39" s="1487"/>
      <c r="B39" s="1488"/>
      <c r="C39" s="1488"/>
      <c r="D39" s="1489"/>
    </row>
    <row r="40" spans="1:4" s="707" customFormat="1" ht="15" customHeight="1">
      <c r="A40" s="1487"/>
      <c r="B40" s="1488"/>
      <c r="C40" s="1488"/>
      <c r="D40" s="1489"/>
    </row>
    <row r="41" spans="1:4" s="707" customFormat="1" ht="15" customHeight="1">
      <c r="A41" s="1487"/>
      <c r="B41" s="1488"/>
      <c r="C41" s="1488"/>
      <c r="D41" s="1489"/>
    </row>
    <row r="42" spans="1:4" s="707" customFormat="1" ht="15" customHeight="1">
      <c r="A42" s="1487"/>
      <c r="B42" s="1488"/>
      <c r="C42" s="1488"/>
      <c r="D42" s="1489"/>
    </row>
    <row r="43" spans="1:4" s="707" customFormat="1" ht="15" customHeight="1">
      <c r="A43" s="1487"/>
      <c r="B43" s="1488"/>
      <c r="C43" s="1488"/>
      <c r="D43" s="1489"/>
    </row>
    <row r="44" spans="1:4" s="707" customFormat="1" ht="15" customHeight="1">
      <c r="A44" s="1487"/>
      <c r="B44" s="1488"/>
      <c r="C44" s="1488"/>
      <c r="D44" s="1489"/>
    </row>
    <row r="45" spans="1:4" s="707" customFormat="1" ht="15" customHeight="1">
      <c r="A45" s="1487"/>
      <c r="B45" s="1488"/>
      <c r="C45" s="1488"/>
      <c r="D45" s="1489"/>
    </row>
    <row r="46" spans="1:4" s="707" customFormat="1" ht="13.5" thickBot="1">
      <c r="A46" s="1490"/>
      <c r="B46" s="1491"/>
      <c r="C46" s="1491"/>
      <c r="D46" s="1492"/>
    </row>
    <row r="47" spans="1:4" s="707" customFormat="1"/>
    <row r="48" spans="1:4"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sheetData>
  <mergeCells count="11">
    <mergeCell ref="A12:D46"/>
    <mergeCell ref="A8:D8"/>
    <mergeCell ref="A9:D9"/>
    <mergeCell ref="A1:D1"/>
    <mergeCell ref="A2:D2"/>
    <mergeCell ref="A3:D3"/>
    <mergeCell ref="A4:D4"/>
    <mergeCell ref="A5:D5"/>
    <mergeCell ref="A6:D6"/>
    <mergeCell ref="A7:D7"/>
    <mergeCell ref="A10:D10"/>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0</xdr:col>
                    <xdr:colOff>28575</xdr:colOff>
                    <xdr:row>1</xdr:row>
                    <xdr:rowOff>504825</xdr:rowOff>
                  </from>
                  <to>
                    <xdr:col>0</xdr:col>
                    <xdr:colOff>1952625</xdr:colOff>
                    <xdr:row>3</xdr:row>
                    <xdr:rowOff>9525</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0</xdr:col>
                    <xdr:colOff>28575</xdr:colOff>
                    <xdr:row>2</xdr:row>
                    <xdr:rowOff>180975</xdr:rowOff>
                  </from>
                  <to>
                    <xdr:col>0</xdr:col>
                    <xdr:colOff>2381250</xdr:colOff>
                    <xdr:row>4</xdr:row>
                    <xdr:rowOff>9525</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0</xdr:col>
                    <xdr:colOff>28575</xdr:colOff>
                    <xdr:row>7</xdr:row>
                    <xdr:rowOff>9525</xdr:rowOff>
                  </from>
                  <to>
                    <xdr:col>0</xdr:col>
                    <xdr:colOff>1781175</xdr:colOff>
                    <xdr:row>8</xdr:row>
                    <xdr:rowOff>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0</xdr:col>
                    <xdr:colOff>238125</xdr:colOff>
                    <xdr:row>4</xdr:row>
                    <xdr:rowOff>171450</xdr:rowOff>
                  </from>
                  <to>
                    <xdr:col>4</xdr:col>
                    <xdr:colOff>9525</xdr:colOff>
                    <xdr:row>5</xdr:row>
                    <xdr:rowOff>190500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0</xdr:col>
                    <xdr:colOff>238125</xdr:colOff>
                    <xdr:row>5</xdr:row>
                    <xdr:rowOff>190500</xdr:rowOff>
                  </from>
                  <to>
                    <xdr:col>0</xdr:col>
                    <xdr:colOff>3171825</xdr:colOff>
                    <xdr:row>6</xdr:row>
                    <xdr:rowOff>209550</xdr:rowOff>
                  </to>
                </anchor>
              </controlPr>
            </control>
          </mc:Choice>
        </mc:AlternateContent>
        <mc:AlternateContent xmlns:mc="http://schemas.openxmlformats.org/markup-compatibility/2006">
          <mc:Choice Requires="x14">
            <control shapeId="90119" r:id="rId9" name="Check Box 7">
              <controlPr defaultSize="0" autoFill="0" autoLine="0" autoPict="0">
                <anchor moveWithCells="1">
                  <from>
                    <xdr:col>0</xdr:col>
                    <xdr:colOff>28575</xdr:colOff>
                    <xdr:row>8</xdr:row>
                    <xdr:rowOff>19050</xdr:rowOff>
                  </from>
                  <to>
                    <xdr:col>0</xdr:col>
                    <xdr:colOff>4695825</xdr:colOff>
                    <xdr:row>9</xdr:row>
                    <xdr:rowOff>0</xdr:rowOff>
                  </to>
                </anchor>
              </controlPr>
            </control>
          </mc:Choice>
        </mc:AlternateContent>
        <mc:AlternateContent xmlns:mc="http://schemas.openxmlformats.org/markup-compatibility/2006">
          <mc:Choice Requires="x14">
            <control shapeId="90120" r:id="rId10" name="Check Box 8">
              <controlPr defaultSize="0" autoFill="0" autoLine="0" autoPict="0">
                <anchor moveWithCells="1">
                  <from>
                    <xdr:col>0</xdr:col>
                    <xdr:colOff>28575</xdr:colOff>
                    <xdr:row>3</xdr:row>
                    <xdr:rowOff>200025</xdr:rowOff>
                  </from>
                  <to>
                    <xdr:col>0</xdr:col>
                    <xdr:colOff>3733800</xdr:colOff>
                    <xdr:row>5</xdr:row>
                    <xdr:rowOff>9525</xdr:rowOff>
                  </to>
                </anchor>
              </controlPr>
            </control>
          </mc:Choice>
        </mc:AlternateContent>
        <mc:AlternateContent xmlns:mc="http://schemas.openxmlformats.org/markup-compatibility/2006">
          <mc:Choice Requires="x14">
            <control shapeId="90122" r:id="rId11" name="Check Box 10">
              <controlPr defaultSize="0" autoFill="0" autoLine="0" autoPict="0">
                <anchor moveWithCells="1">
                  <from>
                    <xdr:col>0</xdr:col>
                    <xdr:colOff>28575</xdr:colOff>
                    <xdr:row>9</xdr:row>
                    <xdr:rowOff>19050</xdr:rowOff>
                  </from>
                  <to>
                    <xdr:col>0</xdr:col>
                    <xdr:colOff>2743200</xdr:colOff>
                    <xdr:row>10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40"/>
  <sheetViews>
    <sheetView zoomScaleNormal="100" workbookViewId="0">
      <selection activeCell="C13" sqref="C13"/>
    </sheetView>
  </sheetViews>
  <sheetFormatPr defaultRowHeight="12.75"/>
  <cols>
    <col min="1" max="1" width="90.7109375" style="667" customWidth="1"/>
    <col min="2" max="256" width="9.140625" style="667"/>
    <col min="257" max="257" width="90.7109375" style="667" customWidth="1"/>
    <col min="258" max="512" width="9.140625" style="667"/>
    <col min="513" max="513" width="90.7109375" style="667" customWidth="1"/>
    <col min="514" max="768" width="9.140625" style="667"/>
    <col min="769" max="769" width="90.7109375" style="667" customWidth="1"/>
    <col min="770" max="1024" width="9.140625" style="667"/>
    <col min="1025" max="1025" width="90.7109375" style="667" customWidth="1"/>
    <col min="1026" max="1280" width="9.140625" style="667"/>
    <col min="1281" max="1281" width="90.7109375" style="667" customWidth="1"/>
    <col min="1282" max="1536" width="9.140625" style="667"/>
    <col min="1537" max="1537" width="90.7109375" style="667" customWidth="1"/>
    <col min="1538" max="1792" width="9.140625" style="667"/>
    <col min="1793" max="1793" width="90.7109375" style="667" customWidth="1"/>
    <col min="1794" max="2048" width="9.140625" style="667"/>
    <col min="2049" max="2049" width="90.7109375" style="667" customWidth="1"/>
    <col min="2050" max="2304" width="9.140625" style="667"/>
    <col min="2305" max="2305" width="90.7109375" style="667" customWidth="1"/>
    <col min="2306" max="2560" width="9.140625" style="667"/>
    <col min="2561" max="2561" width="90.7109375" style="667" customWidth="1"/>
    <col min="2562" max="2816" width="9.140625" style="667"/>
    <col min="2817" max="2817" width="90.7109375" style="667" customWidth="1"/>
    <col min="2818" max="3072" width="9.140625" style="667"/>
    <col min="3073" max="3073" width="90.7109375" style="667" customWidth="1"/>
    <col min="3074" max="3328" width="9.140625" style="667"/>
    <col min="3329" max="3329" width="90.7109375" style="667" customWidth="1"/>
    <col min="3330" max="3584" width="9.140625" style="667"/>
    <col min="3585" max="3585" width="90.7109375" style="667" customWidth="1"/>
    <col min="3586" max="3840" width="9.140625" style="667"/>
    <col min="3841" max="3841" width="90.7109375" style="667" customWidth="1"/>
    <col min="3842" max="4096" width="9.140625" style="667"/>
    <col min="4097" max="4097" width="90.7109375" style="667" customWidth="1"/>
    <col min="4098" max="4352" width="9.140625" style="667"/>
    <col min="4353" max="4353" width="90.7109375" style="667" customWidth="1"/>
    <col min="4354" max="4608" width="9.140625" style="667"/>
    <col min="4609" max="4609" width="90.7109375" style="667" customWidth="1"/>
    <col min="4610" max="4864" width="9.140625" style="667"/>
    <col min="4865" max="4865" width="90.7109375" style="667" customWidth="1"/>
    <col min="4866" max="5120" width="9.140625" style="667"/>
    <col min="5121" max="5121" width="90.7109375" style="667" customWidth="1"/>
    <col min="5122" max="5376" width="9.140625" style="667"/>
    <col min="5377" max="5377" width="90.7109375" style="667" customWidth="1"/>
    <col min="5378" max="5632" width="9.140625" style="667"/>
    <col min="5633" max="5633" width="90.7109375" style="667" customWidth="1"/>
    <col min="5634" max="5888" width="9.140625" style="667"/>
    <col min="5889" max="5889" width="90.7109375" style="667" customWidth="1"/>
    <col min="5890" max="6144" width="9.140625" style="667"/>
    <col min="6145" max="6145" width="90.7109375" style="667" customWidth="1"/>
    <col min="6146" max="6400" width="9.140625" style="667"/>
    <col min="6401" max="6401" width="90.7109375" style="667" customWidth="1"/>
    <col min="6402" max="6656" width="9.140625" style="667"/>
    <col min="6657" max="6657" width="90.7109375" style="667" customWidth="1"/>
    <col min="6658" max="6912" width="9.140625" style="667"/>
    <col min="6913" max="6913" width="90.7109375" style="667" customWidth="1"/>
    <col min="6914" max="7168" width="9.140625" style="667"/>
    <col min="7169" max="7169" width="90.7109375" style="667" customWidth="1"/>
    <col min="7170" max="7424" width="9.140625" style="667"/>
    <col min="7425" max="7425" width="90.7109375" style="667" customWidth="1"/>
    <col min="7426" max="7680" width="9.140625" style="667"/>
    <col min="7681" max="7681" width="90.7109375" style="667" customWidth="1"/>
    <col min="7682" max="7936" width="9.140625" style="667"/>
    <col min="7937" max="7937" width="90.7109375" style="667" customWidth="1"/>
    <col min="7938" max="8192" width="9.140625" style="667"/>
    <col min="8193" max="8193" width="90.7109375" style="667" customWidth="1"/>
    <col min="8194" max="8448" width="9.140625" style="667"/>
    <col min="8449" max="8449" width="90.7109375" style="667" customWidth="1"/>
    <col min="8450" max="8704" width="9.140625" style="667"/>
    <col min="8705" max="8705" width="90.7109375" style="667" customWidth="1"/>
    <col min="8706" max="8960" width="9.140625" style="667"/>
    <col min="8961" max="8961" width="90.7109375" style="667" customWidth="1"/>
    <col min="8962" max="9216" width="9.140625" style="667"/>
    <col min="9217" max="9217" width="90.7109375" style="667" customWidth="1"/>
    <col min="9218" max="9472" width="9.140625" style="667"/>
    <col min="9473" max="9473" width="90.7109375" style="667" customWidth="1"/>
    <col min="9474" max="9728" width="9.140625" style="667"/>
    <col min="9729" max="9729" width="90.7109375" style="667" customWidth="1"/>
    <col min="9730" max="9984" width="9.140625" style="667"/>
    <col min="9985" max="9985" width="90.7109375" style="667" customWidth="1"/>
    <col min="9986" max="10240" width="9.140625" style="667"/>
    <col min="10241" max="10241" width="90.7109375" style="667" customWidth="1"/>
    <col min="10242" max="10496" width="9.140625" style="667"/>
    <col min="10497" max="10497" width="90.7109375" style="667" customWidth="1"/>
    <col min="10498" max="10752" width="9.140625" style="667"/>
    <col min="10753" max="10753" width="90.7109375" style="667" customWidth="1"/>
    <col min="10754" max="11008" width="9.140625" style="667"/>
    <col min="11009" max="11009" width="90.7109375" style="667" customWidth="1"/>
    <col min="11010" max="11264" width="9.140625" style="667"/>
    <col min="11265" max="11265" width="90.7109375" style="667" customWidth="1"/>
    <col min="11266" max="11520" width="9.140625" style="667"/>
    <col min="11521" max="11521" width="90.7109375" style="667" customWidth="1"/>
    <col min="11522" max="11776" width="9.140625" style="667"/>
    <col min="11777" max="11777" width="90.7109375" style="667" customWidth="1"/>
    <col min="11778" max="12032" width="9.140625" style="667"/>
    <col min="12033" max="12033" width="90.7109375" style="667" customWidth="1"/>
    <col min="12034" max="12288" width="9.140625" style="667"/>
    <col min="12289" max="12289" width="90.7109375" style="667" customWidth="1"/>
    <col min="12290" max="12544" width="9.140625" style="667"/>
    <col min="12545" max="12545" width="90.7109375" style="667" customWidth="1"/>
    <col min="12546" max="12800" width="9.140625" style="667"/>
    <col min="12801" max="12801" width="90.7109375" style="667" customWidth="1"/>
    <col min="12802" max="13056" width="9.140625" style="667"/>
    <col min="13057" max="13057" width="90.7109375" style="667" customWidth="1"/>
    <col min="13058" max="13312" width="9.140625" style="667"/>
    <col min="13313" max="13313" width="90.7109375" style="667" customWidth="1"/>
    <col min="13314" max="13568" width="9.140625" style="667"/>
    <col min="13569" max="13569" width="90.7109375" style="667" customWidth="1"/>
    <col min="13570" max="13824" width="9.140625" style="667"/>
    <col min="13825" max="13825" width="90.7109375" style="667" customWidth="1"/>
    <col min="13826" max="14080" width="9.140625" style="667"/>
    <col min="14081" max="14081" width="90.7109375" style="667" customWidth="1"/>
    <col min="14082" max="14336" width="9.140625" style="667"/>
    <col min="14337" max="14337" width="90.7109375" style="667" customWidth="1"/>
    <col min="14338" max="14592" width="9.140625" style="667"/>
    <col min="14593" max="14593" width="90.7109375" style="667" customWidth="1"/>
    <col min="14594" max="14848" width="9.140625" style="667"/>
    <col min="14849" max="14849" width="90.7109375" style="667" customWidth="1"/>
    <col min="14850" max="15104" width="9.140625" style="667"/>
    <col min="15105" max="15105" width="90.7109375" style="667" customWidth="1"/>
    <col min="15106" max="15360" width="9.140625" style="667"/>
    <col min="15361" max="15361" width="90.7109375" style="667" customWidth="1"/>
    <col min="15362" max="15616" width="9.140625" style="667"/>
    <col min="15617" max="15617" width="90.7109375" style="667" customWidth="1"/>
    <col min="15618" max="15872" width="9.140625" style="667"/>
    <col min="15873" max="15873" width="90.7109375" style="667" customWidth="1"/>
    <col min="15874" max="16128" width="9.140625" style="667"/>
    <col min="16129" max="16129" width="90.7109375" style="667" customWidth="1"/>
    <col min="16130" max="16384" width="9.140625" style="667"/>
  </cols>
  <sheetData>
    <row r="1" spans="1:1" ht="30">
      <c r="A1" s="708" t="s">
        <v>742</v>
      </c>
    </row>
    <row r="2" spans="1:1" s="707" customFormat="1">
      <c r="A2" s="709"/>
    </row>
    <row r="3" spans="1:1" s="707" customFormat="1">
      <c r="A3" s="710"/>
    </row>
    <row r="4" spans="1:1" s="707" customFormat="1">
      <c r="A4" s="710"/>
    </row>
    <row r="5" spans="1:1" s="707" customFormat="1">
      <c r="A5" s="710"/>
    </row>
    <row r="6" spans="1:1" s="707" customFormat="1">
      <c r="A6" s="710"/>
    </row>
    <row r="7" spans="1:1" s="707" customFormat="1">
      <c r="A7" s="710"/>
    </row>
    <row r="8" spans="1:1" s="707" customFormat="1">
      <c r="A8" s="712"/>
    </row>
    <row r="9" spans="1:1" s="707" customFormat="1">
      <c r="A9" s="711"/>
    </row>
    <row r="10" spans="1:1" s="707" customFormat="1">
      <c r="A10" s="1507" t="s">
        <v>743</v>
      </c>
    </row>
    <row r="11" spans="1:1" s="707" customFormat="1">
      <c r="A11" s="1508"/>
    </row>
    <row r="12" spans="1:1" s="707" customFormat="1">
      <c r="A12" s="1508"/>
    </row>
    <row r="13" spans="1:1" s="707" customFormat="1">
      <c r="A13" s="1508"/>
    </row>
    <row r="14" spans="1:1" s="707" customFormat="1">
      <c r="A14" s="1508"/>
    </row>
    <row r="15" spans="1:1" s="707" customFormat="1">
      <c r="A15" s="1508"/>
    </row>
    <row r="16" spans="1:1" s="707" customFormat="1">
      <c r="A16" s="1508"/>
    </row>
    <row r="17" spans="1:1" s="707" customFormat="1">
      <c r="A17" s="1508"/>
    </row>
    <row r="18" spans="1:1" s="707" customFormat="1">
      <c r="A18" s="1508"/>
    </row>
    <row r="19" spans="1:1" s="707" customFormat="1">
      <c r="A19" s="1508"/>
    </row>
    <row r="20" spans="1:1" s="707" customFormat="1">
      <c r="A20" s="1508"/>
    </row>
    <row r="21" spans="1:1" s="707" customFormat="1">
      <c r="A21" s="1508"/>
    </row>
    <row r="22" spans="1:1" s="707" customFormat="1">
      <c r="A22" s="1508"/>
    </row>
    <row r="23" spans="1:1" s="707" customFormat="1">
      <c r="A23" s="1508"/>
    </row>
    <row r="24" spans="1:1" s="707" customFormat="1">
      <c r="A24" s="1508"/>
    </row>
    <row r="25" spans="1:1" s="707" customFormat="1">
      <c r="A25" s="1508"/>
    </row>
    <row r="26" spans="1:1" s="707" customFormat="1">
      <c r="A26" s="1508"/>
    </row>
    <row r="27" spans="1:1" s="707" customFormat="1">
      <c r="A27" s="1508"/>
    </row>
    <row r="28" spans="1:1" s="707" customFormat="1">
      <c r="A28" s="1508"/>
    </row>
    <row r="29" spans="1:1" s="707" customFormat="1">
      <c r="A29" s="1508"/>
    </row>
    <row r="30" spans="1:1" s="707" customFormat="1">
      <c r="A30" s="1508"/>
    </row>
    <row r="31" spans="1:1" s="707" customFormat="1">
      <c r="A31" s="1508"/>
    </row>
    <row r="32" spans="1:1" s="707" customFormat="1">
      <c r="A32" s="1508"/>
    </row>
    <row r="33" spans="1:1" s="707" customFormat="1">
      <c r="A33" s="1508"/>
    </row>
    <row r="34" spans="1:1" s="707" customFormat="1">
      <c r="A34" s="1508"/>
    </row>
    <row r="35" spans="1:1" s="707" customFormat="1">
      <c r="A35" s="1508"/>
    </row>
    <row r="36" spans="1:1" s="707" customFormat="1">
      <c r="A36" s="1508"/>
    </row>
    <row r="37" spans="1:1" s="707" customFormat="1">
      <c r="A37" s="1508"/>
    </row>
    <row r="38" spans="1:1" s="707" customFormat="1">
      <c r="A38" s="1508"/>
    </row>
    <row r="39" spans="1:1" s="707" customFormat="1">
      <c r="A39" s="1508"/>
    </row>
    <row r="40" spans="1:1" s="707" customFormat="1">
      <c r="A40" s="1508"/>
    </row>
    <row r="41" spans="1:1" s="707" customFormat="1">
      <c r="A41" s="1508"/>
    </row>
    <row r="42" spans="1:1" s="707" customFormat="1">
      <c r="A42" s="1508"/>
    </row>
    <row r="43" spans="1:1" s="707" customFormat="1" ht="13.5" thickBot="1">
      <c r="A43" s="1509"/>
    </row>
    <row r="44" spans="1:1" s="707" customFormat="1"/>
    <row r="45" spans="1:1" s="707" customFormat="1"/>
    <row r="46" spans="1:1" s="707" customFormat="1"/>
    <row r="47" spans="1:1" s="707" customFormat="1"/>
    <row r="48" spans="1:1"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row r="149" s="707" customFormat="1"/>
    <row r="150" s="707" customFormat="1"/>
    <row r="151" s="707" customFormat="1"/>
    <row r="152" s="707" customFormat="1"/>
    <row r="153" s="707" customFormat="1"/>
    <row r="154" s="707" customFormat="1"/>
    <row r="155" s="707" customFormat="1"/>
    <row r="156" s="707" customFormat="1"/>
    <row r="157" s="707" customFormat="1"/>
    <row r="158" s="707" customFormat="1"/>
    <row r="159" s="707" customFormat="1"/>
    <row r="160" s="707" customFormat="1"/>
    <row r="161" s="707" customFormat="1"/>
    <row r="162" s="707" customFormat="1"/>
    <row r="163" s="707" customFormat="1"/>
    <row r="164" s="707" customFormat="1"/>
    <row r="165" s="707" customFormat="1"/>
    <row r="166" s="707" customFormat="1"/>
    <row r="167" s="707" customFormat="1"/>
    <row r="168" s="707" customFormat="1"/>
    <row r="169" s="707" customFormat="1"/>
    <row r="170" s="707" customFormat="1"/>
    <row r="171" s="707" customFormat="1"/>
    <row r="172" s="707" customFormat="1"/>
    <row r="173" s="707" customFormat="1"/>
    <row r="174" s="707" customFormat="1"/>
    <row r="175" s="707" customFormat="1"/>
    <row r="176" s="707" customFormat="1"/>
    <row r="177" s="707" customFormat="1"/>
    <row r="178" s="707" customFormat="1"/>
    <row r="179" s="707" customFormat="1"/>
    <row r="180" s="707" customFormat="1"/>
    <row r="181" s="707" customFormat="1"/>
    <row r="182" s="707" customFormat="1"/>
    <row r="183" s="707" customFormat="1"/>
    <row r="184" s="707" customFormat="1"/>
    <row r="185" s="707" customFormat="1"/>
    <row r="186" s="707" customFormat="1"/>
    <row r="187" s="707" customFormat="1"/>
    <row r="188" s="707" customFormat="1"/>
    <row r="189" s="707" customFormat="1"/>
    <row r="190" s="707" customFormat="1"/>
    <row r="191" s="707" customFormat="1"/>
    <row r="192" s="707" customFormat="1"/>
    <row r="193" s="707" customFormat="1"/>
    <row r="194" s="707" customFormat="1"/>
    <row r="195" s="707" customFormat="1"/>
    <row r="196" s="707" customFormat="1"/>
    <row r="197" s="707" customFormat="1"/>
    <row r="198" s="707" customFormat="1"/>
    <row r="199" s="707" customFormat="1"/>
    <row r="200" s="707" customFormat="1"/>
    <row r="201" s="707" customFormat="1"/>
    <row r="202" s="707" customFormat="1"/>
    <row r="203" s="707" customFormat="1"/>
    <row r="204" s="707" customFormat="1"/>
    <row r="205" s="707" customFormat="1"/>
    <row r="206" s="707" customFormat="1"/>
    <row r="207" s="707" customFormat="1"/>
    <row r="208" s="707" customFormat="1"/>
    <row r="209" s="707" customFormat="1"/>
    <row r="210" s="707" customFormat="1"/>
    <row r="211" s="707" customFormat="1"/>
    <row r="212" s="707" customFormat="1"/>
    <row r="213" s="707" customFormat="1"/>
    <row r="214" s="707" customFormat="1"/>
    <row r="215" s="707" customFormat="1"/>
    <row r="216" s="707" customFormat="1"/>
    <row r="217" s="707" customFormat="1"/>
    <row r="218" s="707" customFormat="1"/>
    <row r="219" s="707" customFormat="1"/>
    <row r="220" s="707" customFormat="1"/>
    <row r="221" s="707" customFormat="1"/>
    <row r="222" s="707" customFormat="1"/>
    <row r="223" s="707" customFormat="1"/>
    <row r="224" s="707" customFormat="1"/>
    <row r="225" s="707" customFormat="1"/>
    <row r="226" s="707" customFormat="1"/>
    <row r="227" s="707" customFormat="1"/>
    <row r="228" s="707" customFormat="1"/>
    <row r="229" s="707" customFormat="1"/>
    <row r="230" s="707" customFormat="1"/>
    <row r="231" s="707" customFormat="1"/>
    <row r="232" s="707" customFormat="1"/>
    <row r="233" s="707" customFormat="1"/>
    <row r="234" s="707" customFormat="1"/>
    <row r="235" s="707" customFormat="1"/>
    <row r="236" s="707" customFormat="1"/>
    <row r="237" s="707" customFormat="1"/>
    <row r="238" s="707" customFormat="1"/>
    <row r="239" s="707" customFormat="1"/>
    <row r="240" s="707" customFormat="1"/>
  </sheetData>
  <mergeCells count="1">
    <mergeCell ref="A10:A43"/>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0</xdr:col>
                    <xdr:colOff>28575</xdr:colOff>
                    <xdr:row>0</xdr:row>
                    <xdr:rowOff>361950</xdr:rowOff>
                  </from>
                  <to>
                    <xdr:col>0</xdr:col>
                    <xdr:colOff>1962150</xdr:colOff>
                    <xdr:row>2</xdr:row>
                    <xdr:rowOff>66675</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0</xdr:col>
                    <xdr:colOff>28575</xdr:colOff>
                    <xdr:row>1</xdr:row>
                    <xdr:rowOff>133350</xdr:rowOff>
                  </from>
                  <to>
                    <xdr:col>0</xdr:col>
                    <xdr:colOff>2381250</xdr:colOff>
                    <xdr:row>3</xdr:row>
                    <xdr:rowOff>57150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0</xdr:col>
                    <xdr:colOff>28575</xdr:colOff>
                    <xdr:row>2</xdr:row>
                    <xdr:rowOff>142875</xdr:rowOff>
                  </from>
                  <to>
                    <xdr:col>0</xdr:col>
                    <xdr:colOff>2438400</xdr:colOff>
                    <xdr:row>4</xdr:row>
                    <xdr:rowOff>38100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0</xdr:col>
                    <xdr:colOff>238125</xdr:colOff>
                    <xdr:row>3</xdr:row>
                    <xdr:rowOff>152400</xdr:rowOff>
                  </from>
                  <to>
                    <xdr:col>0</xdr:col>
                    <xdr:colOff>1562100</xdr:colOff>
                    <xdr:row>5</xdr:row>
                    <xdr:rowOff>47625</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0</xdr:col>
                    <xdr:colOff>238125</xdr:colOff>
                    <xdr:row>4</xdr:row>
                    <xdr:rowOff>142875</xdr:rowOff>
                  </from>
                  <to>
                    <xdr:col>0</xdr:col>
                    <xdr:colOff>2190750</xdr:colOff>
                    <xdr:row>6</xdr:row>
                    <xdr:rowOff>38100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0</xdr:col>
                    <xdr:colOff>238125</xdr:colOff>
                    <xdr:row>5</xdr:row>
                    <xdr:rowOff>142875</xdr:rowOff>
                  </from>
                  <to>
                    <xdr:col>0</xdr:col>
                    <xdr:colOff>2695575</xdr:colOff>
                    <xdr:row>7</xdr:row>
                    <xdr:rowOff>38100</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0</xdr:col>
                    <xdr:colOff>28575</xdr:colOff>
                    <xdr:row>7</xdr:row>
                    <xdr:rowOff>152400</xdr:rowOff>
                  </from>
                  <to>
                    <xdr:col>0</xdr:col>
                    <xdr:colOff>2495550</xdr:colOff>
                    <xdr:row>9</xdr:row>
                    <xdr:rowOff>9525</xdr:rowOff>
                  </to>
                </anchor>
              </controlPr>
            </control>
          </mc:Choice>
        </mc:AlternateContent>
        <mc:AlternateContent xmlns:mc="http://schemas.openxmlformats.org/markup-compatibility/2006">
          <mc:Choice Requires="x14">
            <control shapeId="91144" r:id="rId11" name="Check Box 8">
              <controlPr defaultSize="0" autoFill="0" autoLine="0" autoPict="0">
                <anchor moveWithCells="1">
                  <from>
                    <xdr:col>0</xdr:col>
                    <xdr:colOff>28575</xdr:colOff>
                    <xdr:row>6</xdr:row>
                    <xdr:rowOff>142875</xdr:rowOff>
                  </from>
                  <to>
                    <xdr:col>0</xdr:col>
                    <xdr:colOff>2438400</xdr:colOff>
                    <xdr:row>8</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M38"/>
  <sheetViews>
    <sheetView workbookViewId="0">
      <selection activeCell="J5" sqref="J5"/>
    </sheetView>
  </sheetViews>
  <sheetFormatPr defaultRowHeight="15"/>
  <cols>
    <col min="1" max="1" width="5" customWidth="1"/>
    <col min="2" max="2" width="13.42578125" customWidth="1"/>
    <col min="3" max="7" width="10.42578125" customWidth="1"/>
    <col min="8" max="9" width="14.140625" customWidth="1"/>
    <col min="10" max="11" width="9.5703125" customWidth="1"/>
    <col min="12" max="13" width="10.42578125" customWidth="1"/>
  </cols>
  <sheetData>
    <row r="1" spans="1:13" ht="21" thickBot="1">
      <c r="A1" s="1426" t="s">
        <v>417</v>
      </c>
      <c r="B1" s="1514"/>
      <c r="C1" s="1514"/>
      <c r="D1" s="1514"/>
      <c r="E1" s="1514"/>
      <c r="F1" s="1514"/>
      <c r="G1" s="1514"/>
      <c r="H1" s="1514"/>
      <c r="I1" s="1514"/>
      <c r="J1" s="1514"/>
      <c r="K1" s="1514"/>
      <c r="L1" s="1514"/>
      <c r="M1" s="1515"/>
    </row>
    <row r="2" spans="1:13">
      <c r="A2" s="179"/>
      <c r="B2" s="164"/>
      <c r="C2" s="164"/>
      <c r="D2" s="164"/>
      <c r="E2" s="164"/>
      <c r="F2" s="164"/>
      <c r="G2" s="164"/>
      <c r="H2" s="164"/>
      <c r="I2" s="164"/>
      <c r="J2" s="164"/>
      <c r="K2" s="164"/>
      <c r="L2" s="164"/>
      <c r="M2" s="185"/>
    </row>
    <row r="3" spans="1:13">
      <c r="A3" s="180" t="s">
        <v>418</v>
      </c>
      <c r="B3" s="167"/>
      <c r="C3" s="167"/>
      <c r="D3" s="168"/>
      <c r="E3" s="166" t="s">
        <v>419</v>
      </c>
      <c r="F3" s="167"/>
      <c r="G3" s="167"/>
      <c r="H3" s="167"/>
      <c r="I3" s="168"/>
      <c r="J3" s="166" t="s">
        <v>413</v>
      </c>
      <c r="K3" s="167"/>
      <c r="L3" s="166" t="s">
        <v>414</v>
      </c>
      <c r="M3" s="186"/>
    </row>
    <row r="4" spans="1:13">
      <c r="A4" s="187"/>
      <c r="B4" s="169"/>
      <c r="C4" s="169"/>
      <c r="D4" s="170"/>
      <c r="E4" s="1512"/>
      <c r="F4" s="1513"/>
      <c r="G4" s="1513"/>
      <c r="H4" s="171"/>
      <c r="I4" s="172"/>
      <c r="J4" s="1523">
        <v>35065</v>
      </c>
      <c r="K4" s="1524"/>
      <c r="L4" s="1523">
        <v>35065</v>
      </c>
      <c r="M4" s="1525"/>
    </row>
    <row r="5" spans="1:13">
      <c r="A5" s="180" t="s">
        <v>420</v>
      </c>
      <c r="B5" s="167"/>
      <c r="C5" s="167"/>
      <c r="D5" s="168"/>
      <c r="E5" s="166" t="s">
        <v>421</v>
      </c>
      <c r="F5" s="167"/>
      <c r="G5" s="167"/>
      <c r="H5" s="167"/>
      <c r="I5" s="168"/>
      <c r="J5" s="166" t="s">
        <v>422</v>
      </c>
      <c r="K5" s="167"/>
      <c r="L5" s="167"/>
      <c r="M5" s="186"/>
    </row>
    <row r="6" spans="1:13">
      <c r="A6" s="188" t="str">
        <f>'PPAP Cover'!D19</f>
        <v>PART NUMBER</v>
      </c>
      <c r="B6" s="169"/>
      <c r="C6" s="169"/>
      <c r="D6" s="173"/>
      <c r="E6" s="174"/>
      <c r="F6" s="169"/>
      <c r="G6" s="169"/>
      <c r="H6" s="169"/>
      <c r="I6" s="170"/>
      <c r="J6" s="175"/>
      <c r="K6" s="176"/>
      <c r="L6" s="176"/>
      <c r="M6" s="189"/>
    </row>
    <row r="7" spans="1:13">
      <c r="A7" s="180" t="s">
        <v>423</v>
      </c>
      <c r="B7" s="167"/>
      <c r="C7" s="167"/>
      <c r="D7" s="168"/>
      <c r="E7" s="166" t="s">
        <v>424</v>
      </c>
      <c r="F7" s="167"/>
      <c r="G7" s="167"/>
      <c r="H7" s="167"/>
      <c r="I7" s="168"/>
      <c r="J7" s="166" t="s">
        <v>425</v>
      </c>
      <c r="K7" s="167"/>
      <c r="L7" s="167"/>
      <c r="M7" s="186"/>
    </row>
    <row r="8" spans="1:13">
      <c r="A8" s="188" t="str">
        <f>'PPAP Cover'!D18</f>
        <v>PART NAME</v>
      </c>
      <c r="B8" s="169"/>
      <c r="C8" s="169"/>
      <c r="D8" s="170"/>
      <c r="E8" s="174"/>
      <c r="F8" s="169"/>
      <c r="G8" s="169"/>
      <c r="H8" s="169"/>
      <c r="I8" s="170"/>
      <c r="J8" s="175"/>
      <c r="K8" s="176"/>
      <c r="L8" s="176"/>
      <c r="M8" s="189"/>
    </row>
    <row r="9" spans="1:13">
      <c r="A9" s="180" t="s">
        <v>426</v>
      </c>
      <c r="B9" s="167"/>
      <c r="C9" s="166" t="s">
        <v>427</v>
      </c>
      <c r="D9" s="168"/>
      <c r="E9" s="166" t="s">
        <v>428</v>
      </c>
      <c r="F9" s="167"/>
      <c r="G9" s="167"/>
      <c r="H9" s="167"/>
      <c r="I9" s="168"/>
      <c r="J9" s="166" t="s">
        <v>428</v>
      </c>
      <c r="K9" s="167"/>
      <c r="L9" s="167"/>
      <c r="M9" s="186"/>
    </row>
    <row r="10" spans="1:13">
      <c r="A10" s="187"/>
      <c r="B10" s="169"/>
      <c r="C10" s="1518">
        <f>'PPAP Cover'!D26</f>
        <v>101112</v>
      </c>
      <c r="D10" s="1519"/>
      <c r="E10" s="174"/>
      <c r="F10" s="169"/>
      <c r="G10" s="169"/>
      <c r="H10" s="169"/>
      <c r="I10" s="170"/>
      <c r="J10" s="175"/>
      <c r="K10" s="176"/>
      <c r="L10" s="176"/>
      <c r="M10" s="189"/>
    </row>
    <row r="11" spans="1:13">
      <c r="A11" s="1420" t="s">
        <v>429</v>
      </c>
      <c r="B11" s="1396" t="s">
        <v>430</v>
      </c>
      <c r="C11" s="1396" t="s">
        <v>431</v>
      </c>
      <c r="D11" s="1405" t="s">
        <v>432</v>
      </c>
      <c r="E11" s="1406"/>
      <c r="F11" s="1516"/>
      <c r="G11" s="1396" t="s">
        <v>433</v>
      </c>
      <c r="H11" s="1405" t="s">
        <v>434</v>
      </c>
      <c r="I11" s="1406"/>
      <c r="J11" s="1406"/>
      <c r="K11" s="1406"/>
      <c r="L11" s="1516"/>
      <c r="M11" s="1520" t="s">
        <v>435</v>
      </c>
    </row>
    <row r="12" spans="1:13">
      <c r="A12" s="1421"/>
      <c r="B12" s="1397"/>
      <c r="C12" s="1397"/>
      <c r="D12" s="1408"/>
      <c r="E12" s="1409"/>
      <c r="F12" s="1517"/>
      <c r="G12" s="1397"/>
      <c r="H12" s="1408"/>
      <c r="I12" s="1409"/>
      <c r="J12" s="1409"/>
      <c r="K12" s="1409"/>
      <c r="L12" s="1517"/>
      <c r="M12" s="1521"/>
    </row>
    <row r="13" spans="1:13">
      <c r="A13" s="1421"/>
      <c r="B13" s="1397"/>
      <c r="C13" s="1397"/>
      <c r="D13" s="1510" t="s">
        <v>436</v>
      </c>
      <c r="E13" s="1510" t="s">
        <v>437</v>
      </c>
      <c r="F13" s="1510" t="s">
        <v>438</v>
      </c>
      <c r="G13" s="1397"/>
      <c r="H13" s="110" t="s">
        <v>439</v>
      </c>
      <c r="I13" s="109" t="s">
        <v>440</v>
      </c>
      <c r="J13" s="177" t="s">
        <v>441</v>
      </c>
      <c r="K13" s="178"/>
      <c r="L13" s="1396" t="s">
        <v>442</v>
      </c>
      <c r="M13" s="1521"/>
    </row>
    <row r="14" spans="1:13">
      <c r="A14" s="1421"/>
      <c r="B14" s="1397"/>
      <c r="C14" s="1397"/>
      <c r="D14" s="1526"/>
      <c r="E14" s="1526"/>
      <c r="F14" s="1526"/>
      <c r="G14" s="1397"/>
      <c r="H14" s="110" t="s">
        <v>443</v>
      </c>
      <c r="I14" s="110" t="s">
        <v>444</v>
      </c>
      <c r="J14" s="1510" t="s">
        <v>445</v>
      </c>
      <c r="K14" s="1510" t="s">
        <v>446</v>
      </c>
      <c r="L14" s="1397"/>
      <c r="M14" s="1521"/>
    </row>
    <row r="15" spans="1:13">
      <c r="A15" s="1422"/>
      <c r="B15" s="1398"/>
      <c r="C15" s="1398"/>
      <c r="D15" s="1511"/>
      <c r="E15" s="1511"/>
      <c r="F15" s="1511"/>
      <c r="G15" s="1398"/>
      <c r="H15" s="165" t="s">
        <v>447</v>
      </c>
      <c r="I15" s="165" t="s">
        <v>448</v>
      </c>
      <c r="J15" s="1511"/>
      <c r="K15" s="1511"/>
      <c r="L15" s="1398"/>
      <c r="M15" s="1522"/>
    </row>
    <row r="16" spans="1:13">
      <c r="A16" s="181"/>
      <c r="B16" s="111"/>
      <c r="C16" s="111"/>
      <c r="D16" s="112"/>
      <c r="E16" s="111"/>
      <c r="F16" s="111"/>
      <c r="G16" s="111"/>
      <c r="H16" s="111"/>
      <c r="I16" s="112"/>
      <c r="J16" s="112"/>
      <c r="K16" s="112"/>
      <c r="L16" s="112"/>
      <c r="M16" s="190"/>
    </row>
    <row r="17" spans="1:13">
      <c r="A17" s="181"/>
      <c r="B17" s="111"/>
      <c r="C17" s="111"/>
      <c r="D17" s="112"/>
      <c r="E17" s="111"/>
      <c r="F17" s="111"/>
      <c r="G17" s="111"/>
      <c r="H17" s="111"/>
      <c r="I17" s="112"/>
      <c r="J17" s="112"/>
      <c r="K17" s="112"/>
      <c r="L17" s="112"/>
      <c r="M17" s="190"/>
    </row>
    <row r="18" spans="1:13">
      <c r="A18" s="181"/>
      <c r="B18" s="111"/>
      <c r="C18" s="111"/>
      <c r="D18" s="112"/>
      <c r="E18" s="111"/>
      <c r="F18" s="111"/>
      <c r="G18" s="111"/>
      <c r="H18" s="111"/>
      <c r="I18" s="112"/>
      <c r="J18" s="112"/>
      <c r="K18" s="112"/>
      <c r="L18" s="112"/>
      <c r="M18" s="190"/>
    </row>
    <row r="19" spans="1:13">
      <c r="A19" s="181"/>
      <c r="B19" s="111"/>
      <c r="C19" s="111"/>
      <c r="D19" s="112"/>
      <c r="E19" s="111"/>
      <c r="F19" s="111"/>
      <c r="G19" s="111"/>
      <c r="H19" s="111"/>
      <c r="I19" s="112"/>
      <c r="J19" s="112"/>
      <c r="K19" s="112"/>
      <c r="L19" s="112"/>
      <c r="M19" s="190"/>
    </row>
    <row r="20" spans="1:13">
      <c r="A20" s="181"/>
      <c r="B20" s="111"/>
      <c r="C20" s="111"/>
      <c r="D20" s="112"/>
      <c r="E20" s="111"/>
      <c r="F20" s="111"/>
      <c r="G20" s="111"/>
      <c r="H20" s="111"/>
      <c r="I20" s="112"/>
      <c r="J20" s="112"/>
      <c r="K20" s="112"/>
      <c r="L20" s="112"/>
      <c r="M20" s="190"/>
    </row>
    <row r="21" spans="1:13">
      <c r="A21" s="181"/>
      <c r="B21" s="111"/>
      <c r="C21" s="111"/>
      <c r="D21" s="112"/>
      <c r="E21" s="111"/>
      <c r="F21" s="111"/>
      <c r="G21" s="111"/>
      <c r="H21" s="111"/>
      <c r="I21" s="112"/>
      <c r="J21" s="112"/>
      <c r="K21" s="112"/>
      <c r="L21" s="112"/>
      <c r="M21" s="190"/>
    </row>
    <row r="22" spans="1:13">
      <c r="A22" s="181"/>
      <c r="B22" s="111"/>
      <c r="C22" s="111"/>
      <c r="D22" s="112"/>
      <c r="E22" s="111"/>
      <c r="F22" s="111"/>
      <c r="G22" s="111"/>
      <c r="H22" s="111"/>
      <c r="I22" s="112"/>
      <c r="J22" s="112"/>
      <c r="K22" s="112"/>
      <c r="L22" s="112"/>
      <c r="M22" s="190"/>
    </row>
    <row r="23" spans="1:13">
      <c r="A23" s="181"/>
      <c r="B23" s="111"/>
      <c r="C23" s="111"/>
      <c r="D23" s="112"/>
      <c r="E23" s="111"/>
      <c r="F23" s="111"/>
      <c r="G23" s="111"/>
      <c r="H23" s="111"/>
      <c r="I23" s="112"/>
      <c r="J23" s="112"/>
      <c r="K23" s="112"/>
      <c r="L23" s="112"/>
      <c r="M23" s="190"/>
    </row>
    <row r="24" spans="1:13">
      <c r="A24" s="181"/>
      <c r="B24" s="111"/>
      <c r="C24" s="111"/>
      <c r="D24" s="112"/>
      <c r="E24" s="111"/>
      <c r="F24" s="111"/>
      <c r="G24" s="111"/>
      <c r="H24" s="111"/>
      <c r="I24" s="112"/>
      <c r="J24" s="112"/>
      <c r="K24" s="112"/>
      <c r="L24" s="112"/>
      <c r="M24" s="190"/>
    </row>
    <row r="25" spans="1:13">
      <c r="A25" s="181"/>
      <c r="B25" s="111"/>
      <c r="C25" s="111"/>
      <c r="D25" s="112"/>
      <c r="E25" s="111"/>
      <c r="F25" s="111"/>
      <c r="G25" s="111"/>
      <c r="H25" s="111"/>
      <c r="I25" s="112"/>
      <c r="J25" s="112"/>
      <c r="K25" s="112"/>
      <c r="L25" s="112"/>
      <c r="M25" s="190"/>
    </row>
    <row r="26" spans="1:13">
      <c r="A26" s="181"/>
      <c r="B26" s="111"/>
      <c r="C26" s="111"/>
      <c r="D26" s="112"/>
      <c r="E26" s="111"/>
      <c r="F26" s="111"/>
      <c r="G26" s="111"/>
      <c r="H26" s="111"/>
      <c r="I26" s="112"/>
      <c r="J26" s="112"/>
      <c r="K26" s="112"/>
      <c r="L26" s="112"/>
      <c r="M26" s="190"/>
    </row>
    <row r="27" spans="1:13">
      <c r="A27" s="181"/>
      <c r="B27" s="111"/>
      <c r="C27" s="111"/>
      <c r="D27" s="112"/>
      <c r="E27" s="111"/>
      <c r="F27" s="111"/>
      <c r="G27" s="111"/>
      <c r="H27" s="111"/>
      <c r="I27" s="112"/>
      <c r="J27" s="112"/>
      <c r="K27" s="112"/>
      <c r="L27" s="112"/>
      <c r="M27" s="190"/>
    </row>
    <row r="28" spans="1:13">
      <c r="A28" s="181"/>
      <c r="B28" s="111"/>
      <c r="C28" s="111"/>
      <c r="D28" s="112"/>
      <c r="E28" s="111"/>
      <c r="F28" s="111"/>
      <c r="G28" s="111"/>
      <c r="H28" s="111"/>
      <c r="I28" s="112"/>
      <c r="J28" s="112"/>
      <c r="K28" s="112"/>
      <c r="L28" s="112"/>
      <c r="M28" s="190"/>
    </row>
    <row r="29" spans="1:13">
      <c r="A29" s="181"/>
      <c r="B29" s="111"/>
      <c r="C29" s="111"/>
      <c r="D29" s="112"/>
      <c r="E29" s="111"/>
      <c r="F29" s="111"/>
      <c r="G29" s="111"/>
      <c r="H29" s="111"/>
      <c r="I29" s="112"/>
      <c r="J29" s="112"/>
      <c r="K29" s="112"/>
      <c r="L29" s="112"/>
      <c r="M29" s="190"/>
    </row>
    <row r="30" spans="1:13">
      <c r="A30" s="181"/>
      <c r="B30" s="111"/>
      <c r="C30" s="111"/>
      <c r="D30" s="112"/>
      <c r="E30" s="111"/>
      <c r="F30" s="111"/>
      <c r="G30" s="111"/>
      <c r="H30" s="111"/>
      <c r="I30" s="112"/>
      <c r="J30" s="112"/>
      <c r="K30" s="112"/>
      <c r="L30" s="112"/>
      <c r="M30" s="190"/>
    </row>
    <row r="31" spans="1:13">
      <c r="A31" s="181"/>
      <c r="B31" s="111"/>
      <c r="C31" s="111"/>
      <c r="D31" s="112"/>
      <c r="E31" s="111"/>
      <c r="F31" s="111"/>
      <c r="G31" s="111"/>
      <c r="H31" s="111"/>
      <c r="I31" s="112"/>
      <c r="J31" s="112"/>
      <c r="K31" s="112"/>
      <c r="L31" s="112"/>
      <c r="M31" s="190"/>
    </row>
    <row r="32" spans="1:13">
      <c r="A32" s="181"/>
      <c r="B32" s="111"/>
      <c r="C32" s="111"/>
      <c r="D32" s="112"/>
      <c r="E32" s="111"/>
      <c r="F32" s="111"/>
      <c r="G32" s="111"/>
      <c r="H32" s="111"/>
      <c r="I32" s="112"/>
      <c r="J32" s="112"/>
      <c r="K32" s="112"/>
      <c r="L32" s="112"/>
      <c r="M32" s="190"/>
    </row>
    <row r="33" spans="1:13">
      <c r="A33" s="181"/>
      <c r="B33" s="111"/>
      <c r="C33" s="111"/>
      <c r="D33" s="112"/>
      <c r="E33" s="111"/>
      <c r="F33" s="111"/>
      <c r="G33" s="111"/>
      <c r="H33" s="111"/>
      <c r="I33" s="112"/>
      <c r="J33" s="112"/>
      <c r="K33" s="112"/>
      <c r="L33" s="112"/>
      <c r="M33" s="190"/>
    </row>
    <row r="34" spans="1:13">
      <c r="A34" s="181"/>
      <c r="B34" s="111"/>
      <c r="C34" s="111"/>
      <c r="D34" s="112"/>
      <c r="E34" s="111"/>
      <c r="F34" s="111"/>
      <c r="G34" s="111"/>
      <c r="H34" s="111"/>
      <c r="I34" s="112"/>
      <c r="J34" s="112"/>
      <c r="K34" s="112"/>
      <c r="L34" s="112"/>
      <c r="M34" s="190"/>
    </row>
    <row r="35" spans="1:13">
      <c r="A35" s="181"/>
      <c r="B35" s="111"/>
      <c r="C35" s="111"/>
      <c r="D35" s="112"/>
      <c r="E35" s="111"/>
      <c r="F35" s="111"/>
      <c r="G35" s="111"/>
      <c r="H35" s="111"/>
      <c r="I35" s="112"/>
      <c r="J35" s="112"/>
      <c r="K35" s="112"/>
      <c r="L35" s="112"/>
      <c r="M35" s="190"/>
    </row>
    <row r="36" spans="1:13">
      <c r="A36" s="181"/>
      <c r="B36" s="111"/>
      <c r="C36" s="111"/>
      <c r="D36" s="112"/>
      <c r="E36" s="111"/>
      <c r="F36" s="111"/>
      <c r="G36" s="111"/>
      <c r="H36" s="111"/>
      <c r="I36" s="112"/>
      <c r="J36" s="112"/>
      <c r="K36" s="112"/>
      <c r="L36" s="112"/>
      <c r="M36" s="190"/>
    </row>
    <row r="37" spans="1:13">
      <c r="A37" s="181"/>
      <c r="B37" s="111"/>
      <c r="C37" s="111"/>
      <c r="D37" s="112"/>
      <c r="E37" s="111"/>
      <c r="F37" s="111"/>
      <c r="G37" s="111"/>
      <c r="H37" s="111"/>
      <c r="I37" s="112"/>
      <c r="J37" s="112"/>
      <c r="K37" s="112"/>
      <c r="L37" s="112"/>
      <c r="M37" s="190"/>
    </row>
    <row r="38" spans="1:13" ht="15.75" thickBot="1">
      <c r="A38" s="182"/>
      <c r="B38" s="183"/>
      <c r="C38" s="183"/>
      <c r="D38" s="184"/>
      <c r="E38" s="183"/>
      <c r="F38" s="183"/>
      <c r="G38" s="183"/>
      <c r="H38" s="183"/>
      <c r="I38" s="184"/>
      <c r="J38" s="184"/>
      <c r="K38" s="184"/>
      <c r="L38" s="184"/>
      <c r="M38" s="191"/>
    </row>
  </sheetData>
  <mergeCells count="18">
    <mergeCell ref="E13:E15"/>
    <mergeCell ref="F13:F15"/>
    <mergeCell ref="G11:G15"/>
    <mergeCell ref="J14:J15"/>
    <mergeCell ref="E4:G4"/>
    <mergeCell ref="A1:M1"/>
    <mergeCell ref="A11:A15"/>
    <mergeCell ref="B11:B15"/>
    <mergeCell ref="K14:K15"/>
    <mergeCell ref="L13:L15"/>
    <mergeCell ref="D11:F12"/>
    <mergeCell ref="H11:L12"/>
    <mergeCell ref="C10:D10"/>
    <mergeCell ref="M11:M15"/>
    <mergeCell ref="J4:K4"/>
    <mergeCell ref="L4:M4"/>
    <mergeCell ref="C11:C15"/>
    <mergeCell ref="D13:D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46"/>
  <sheetViews>
    <sheetView zoomScaleNormal="100" workbookViewId="0">
      <selection activeCell="N10" sqref="N10"/>
    </sheetView>
  </sheetViews>
  <sheetFormatPr defaultRowHeight="15"/>
  <cols>
    <col min="1" max="1" width="17.85546875" customWidth="1"/>
    <col min="2" max="2" width="35.42578125" customWidth="1"/>
    <col min="3" max="3" width="25" customWidth="1"/>
    <col min="4" max="4" width="31.140625" customWidth="1"/>
    <col min="5" max="11" width="8.42578125" customWidth="1"/>
  </cols>
  <sheetData>
    <row r="1" spans="1:12">
      <c r="A1" s="879"/>
      <c r="B1" s="880"/>
      <c r="C1" s="885" t="s">
        <v>19</v>
      </c>
      <c r="D1" s="886"/>
      <c r="E1" s="886"/>
      <c r="F1" s="886"/>
      <c r="G1" s="886"/>
      <c r="H1" s="886"/>
      <c r="I1" s="886"/>
      <c r="J1" s="886"/>
      <c r="K1" s="887"/>
      <c r="L1" s="538"/>
    </row>
    <row r="2" spans="1:12">
      <c r="A2" s="881"/>
      <c r="B2" s="882"/>
      <c r="C2" s="888"/>
      <c r="D2" s="889"/>
      <c r="E2" s="889"/>
      <c r="F2" s="889"/>
      <c r="G2" s="889"/>
      <c r="H2" s="889"/>
      <c r="I2" s="889"/>
      <c r="J2" s="889"/>
      <c r="K2" s="890"/>
      <c r="L2" s="538"/>
    </row>
    <row r="3" spans="1:12">
      <c r="A3" s="881"/>
      <c r="B3" s="882"/>
      <c r="C3" s="888"/>
      <c r="D3" s="889"/>
      <c r="E3" s="889"/>
      <c r="F3" s="889"/>
      <c r="G3" s="889"/>
      <c r="H3" s="889"/>
      <c r="I3" s="889"/>
      <c r="J3" s="889"/>
      <c r="K3" s="890"/>
      <c r="L3" s="538"/>
    </row>
    <row r="4" spans="1:12" ht="15.75" thickBot="1">
      <c r="A4" s="883"/>
      <c r="B4" s="884"/>
      <c r="C4" s="891"/>
      <c r="D4" s="892"/>
      <c r="E4" s="892"/>
      <c r="F4" s="892"/>
      <c r="G4" s="892"/>
      <c r="H4" s="892"/>
      <c r="I4" s="892"/>
      <c r="J4" s="892"/>
      <c r="K4" s="893"/>
      <c r="L4" s="538"/>
    </row>
    <row r="5" spans="1:12">
      <c r="A5" s="570" t="s">
        <v>0</v>
      </c>
      <c r="B5" s="539" t="str">
        <f>'PPAP Cover'!D19</f>
        <v>PART NUMBER</v>
      </c>
      <c r="C5" s="2" t="s">
        <v>2</v>
      </c>
      <c r="D5" s="4"/>
      <c r="E5" s="894" t="s">
        <v>719</v>
      </c>
      <c r="F5" s="895"/>
      <c r="G5" s="895"/>
      <c r="H5" s="895"/>
      <c r="I5" s="895"/>
      <c r="J5" s="895"/>
      <c r="K5" s="896"/>
    </row>
    <row r="6" spans="1:12">
      <c r="A6" s="571" t="s">
        <v>3</v>
      </c>
      <c r="B6" s="533" t="str">
        <f>'PPAP Cover'!D20</f>
        <v>REV</v>
      </c>
      <c r="C6" s="3" t="s">
        <v>4</v>
      </c>
      <c r="D6" s="534" t="str">
        <f>'PPAP Cover'!D18</f>
        <v>PART NAME</v>
      </c>
      <c r="E6" s="897"/>
      <c r="F6" s="895"/>
      <c r="G6" s="895"/>
      <c r="H6" s="895"/>
      <c r="I6" s="895"/>
      <c r="J6" s="895"/>
      <c r="K6" s="896"/>
    </row>
    <row r="7" spans="1:12">
      <c r="A7" s="571" t="s">
        <v>6</v>
      </c>
      <c r="B7" s="533" t="str">
        <f>'PPAP Cover'!D25</f>
        <v xml:space="preserve">SUPPLIER NAME </v>
      </c>
      <c r="C7" s="3" t="s">
        <v>8</v>
      </c>
      <c r="D7" s="5"/>
      <c r="E7" s="897"/>
      <c r="F7" s="895"/>
      <c r="G7" s="895"/>
      <c r="H7" s="895"/>
      <c r="I7" s="895"/>
      <c r="J7" s="895"/>
      <c r="K7" s="896"/>
    </row>
    <row r="8" spans="1:12">
      <c r="A8" s="571" t="s">
        <v>9</v>
      </c>
      <c r="B8" s="533">
        <f>'PPAP Cover'!D26</f>
        <v>101112</v>
      </c>
      <c r="C8" s="3" t="s">
        <v>225</v>
      </c>
      <c r="D8" s="534" t="str">
        <f>'PPAP Cover'!D22</f>
        <v>MODEL / VEHICLE</v>
      </c>
      <c r="E8" s="897"/>
      <c r="F8" s="895"/>
      <c r="G8" s="895"/>
      <c r="H8" s="895"/>
      <c r="I8" s="895"/>
      <c r="J8" s="895"/>
      <c r="K8" s="896"/>
    </row>
    <row r="9" spans="1:12">
      <c r="A9" s="571" t="s">
        <v>11</v>
      </c>
      <c r="B9" s="535"/>
      <c r="C9" s="3" t="s">
        <v>12</v>
      </c>
      <c r="D9" s="535"/>
      <c r="E9" s="897"/>
      <c r="F9" s="895"/>
      <c r="G9" s="895"/>
      <c r="H9" s="895"/>
      <c r="I9" s="895"/>
      <c r="J9" s="895"/>
      <c r="K9" s="896"/>
    </row>
    <row r="10" spans="1:12" ht="15.75" thickBot="1">
      <c r="A10" s="572"/>
      <c r="B10" s="8"/>
      <c r="C10" s="8"/>
      <c r="D10" s="8"/>
      <c r="E10" s="898"/>
      <c r="F10" s="899"/>
      <c r="G10" s="899"/>
      <c r="H10" s="899"/>
      <c r="I10" s="899"/>
      <c r="J10" s="899"/>
      <c r="K10" s="900"/>
    </row>
    <row r="11" spans="1:12" ht="15.75" thickBot="1">
      <c r="A11" s="903" t="s">
        <v>226</v>
      </c>
      <c r="B11" s="904"/>
      <c r="C11" s="904"/>
      <c r="D11" s="904"/>
      <c r="E11" s="904"/>
      <c r="F11" s="904"/>
      <c r="G11" s="904"/>
      <c r="H11" s="904"/>
      <c r="I11" s="904"/>
      <c r="J11" s="905"/>
      <c r="K11" s="906"/>
    </row>
    <row r="12" spans="1:12" ht="35.25" customHeight="1">
      <c r="A12" s="907" t="s">
        <v>855</v>
      </c>
      <c r="B12" s="908"/>
      <c r="C12" s="908"/>
      <c r="D12" s="908"/>
      <c r="E12" s="908"/>
      <c r="F12" s="908"/>
      <c r="G12" s="908"/>
      <c r="H12" s="908"/>
      <c r="I12" s="908"/>
      <c r="J12" s="908"/>
      <c r="K12" s="909"/>
    </row>
    <row r="13" spans="1:12" ht="35.25" customHeight="1">
      <c r="A13" s="910"/>
      <c r="B13" s="908"/>
      <c r="C13" s="908"/>
      <c r="D13" s="908"/>
      <c r="E13" s="908"/>
      <c r="F13" s="908"/>
      <c r="G13" s="908"/>
      <c r="H13" s="908"/>
      <c r="I13" s="908"/>
      <c r="J13" s="908"/>
      <c r="K13" s="909"/>
    </row>
    <row r="14" spans="1:12" ht="35.25" customHeight="1" thickBot="1">
      <c r="A14" s="911"/>
      <c r="B14" s="912"/>
      <c r="C14" s="912"/>
      <c r="D14" s="912"/>
      <c r="E14" s="912"/>
      <c r="F14" s="912"/>
      <c r="G14" s="912"/>
      <c r="H14" s="912"/>
      <c r="I14" s="912"/>
      <c r="J14" s="912"/>
      <c r="K14" s="913"/>
    </row>
    <row r="15" spans="1:12" ht="15.75" thickBot="1">
      <c r="A15" s="1"/>
      <c r="B15" s="68"/>
      <c r="C15" s="68"/>
      <c r="D15" s="68"/>
      <c r="E15" s="914" t="s">
        <v>13</v>
      </c>
      <c r="F15" s="915"/>
      <c r="G15" s="915"/>
      <c r="H15" s="915"/>
      <c r="I15" s="915"/>
      <c r="J15" s="915"/>
      <c r="K15" s="916"/>
    </row>
    <row r="16" spans="1:12">
      <c r="A16" s="917" t="s">
        <v>14</v>
      </c>
      <c r="B16" s="918"/>
      <c r="C16" s="918"/>
      <c r="D16" s="918"/>
      <c r="E16" s="918">
        <v>1</v>
      </c>
      <c r="F16" s="918"/>
      <c r="G16" s="918">
        <v>2</v>
      </c>
      <c r="H16" s="918"/>
      <c r="I16" s="918">
        <v>3</v>
      </c>
      <c r="J16" s="918"/>
      <c r="K16" s="679">
        <v>4</v>
      </c>
    </row>
    <row r="17" spans="1:11">
      <c r="A17" s="901" t="s">
        <v>731</v>
      </c>
      <c r="B17" s="902"/>
      <c r="C17" s="902"/>
      <c r="D17" s="902"/>
      <c r="E17" s="878" t="s">
        <v>722</v>
      </c>
      <c r="F17" s="878"/>
      <c r="G17" s="878" t="s">
        <v>16</v>
      </c>
      <c r="H17" s="878"/>
      <c r="I17" s="878" t="s">
        <v>16</v>
      </c>
      <c r="J17" s="878"/>
      <c r="K17" s="7" t="s">
        <v>722</v>
      </c>
    </row>
    <row r="18" spans="1:11">
      <c r="A18" s="901" t="s">
        <v>732</v>
      </c>
      <c r="B18" s="902"/>
      <c r="C18" s="902"/>
      <c r="D18" s="902"/>
      <c r="E18" s="919" t="s">
        <v>15</v>
      </c>
      <c r="F18" s="919"/>
      <c r="G18" s="919" t="s">
        <v>16</v>
      </c>
      <c r="H18" s="919"/>
      <c r="I18" s="919" t="s">
        <v>16</v>
      </c>
      <c r="J18" s="919"/>
      <c r="K18" s="6" t="s">
        <v>16</v>
      </c>
    </row>
    <row r="19" spans="1:11">
      <c r="A19" s="920" t="s">
        <v>782</v>
      </c>
      <c r="B19" s="921"/>
      <c r="C19" s="921"/>
      <c r="D19" s="921"/>
      <c r="E19" s="919" t="s">
        <v>722</v>
      </c>
      <c r="F19" s="919"/>
      <c r="G19" s="919" t="s">
        <v>16</v>
      </c>
      <c r="H19" s="919"/>
      <c r="I19" s="919" t="s">
        <v>16</v>
      </c>
      <c r="J19" s="919"/>
      <c r="K19" s="6" t="s">
        <v>16</v>
      </c>
    </row>
    <row r="20" spans="1:11">
      <c r="A20" s="920" t="s">
        <v>841</v>
      </c>
      <c r="B20" s="921"/>
      <c r="C20" s="921"/>
      <c r="D20" s="921"/>
      <c r="E20" s="919" t="s">
        <v>722</v>
      </c>
      <c r="F20" s="919"/>
      <c r="G20" s="919" t="s">
        <v>16</v>
      </c>
      <c r="H20" s="919"/>
      <c r="I20" s="919" t="s">
        <v>16</v>
      </c>
      <c r="J20" s="919"/>
      <c r="K20" s="6" t="s">
        <v>16</v>
      </c>
    </row>
    <row r="21" spans="1:11">
      <c r="A21" s="920" t="s">
        <v>733</v>
      </c>
      <c r="B21" s="921"/>
      <c r="C21" s="921"/>
      <c r="D21" s="921"/>
      <c r="E21" s="919" t="s">
        <v>722</v>
      </c>
      <c r="F21" s="919"/>
      <c r="G21" s="919" t="s">
        <v>16</v>
      </c>
      <c r="H21" s="919"/>
      <c r="I21" s="919" t="s">
        <v>16</v>
      </c>
      <c r="J21" s="919"/>
      <c r="K21" s="6" t="s">
        <v>16</v>
      </c>
    </row>
    <row r="22" spans="1:11" ht="29.25" customHeight="1">
      <c r="A22" s="922" t="s">
        <v>843</v>
      </c>
      <c r="B22" s="921"/>
      <c r="C22" s="921"/>
      <c r="D22" s="921"/>
      <c r="E22" s="919" t="s">
        <v>17</v>
      </c>
      <c r="F22" s="919"/>
      <c r="G22" s="878" t="s">
        <v>16</v>
      </c>
      <c r="H22" s="878"/>
      <c r="I22" s="919" t="s">
        <v>16</v>
      </c>
      <c r="J22" s="919"/>
      <c r="K22" s="6" t="s">
        <v>17</v>
      </c>
    </row>
    <row r="23" spans="1:11">
      <c r="A23" s="920" t="s">
        <v>772</v>
      </c>
      <c r="B23" s="921"/>
      <c r="C23" s="921"/>
      <c r="D23" s="921"/>
      <c r="E23" s="919" t="s">
        <v>783</v>
      </c>
      <c r="F23" s="919"/>
      <c r="G23" s="919" t="s">
        <v>783</v>
      </c>
      <c r="H23" s="919"/>
      <c r="I23" s="919" t="s">
        <v>783</v>
      </c>
      <c r="J23" s="919"/>
      <c r="K23" s="6" t="s">
        <v>783</v>
      </c>
    </row>
    <row r="24" spans="1:11">
      <c r="A24" s="920" t="s">
        <v>734</v>
      </c>
      <c r="B24" s="921"/>
      <c r="C24" s="921"/>
      <c r="D24" s="921"/>
      <c r="E24" s="919" t="s">
        <v>722</v>
      </c>
      <c r="F24" s="919"/>
      <c r="G24" s="919" t="s">
        <v>722</v>
      </c>
      <c r="H24" s="919"/>
      <c r="I24" s="919" t="s">
        <v>16</v>
      </c>
      <c r="J24" s="919"/>
      <c r="K24" s="6" t="s">
        <v>722</v>
      </c>
    </row>
    <row r="25" spans="1:11">
      <c r="A25" s="920" t="s">
        <v>735</v>
      </c>
      <c r="B25" s="921"/>
      <c r="C25" s="921"/>
      <c r="D25" s="921"/>
      <c r="E25" s="919" t="s">
        <v>722</v>
      </c>
      <c r="F25" s="919"/>
      <c r="G25" s="919" t="s">
        <v>722</v>
      </c>
      <c r="H25" s="919"/>
      <c r="I25" s="919" t="s">
        <v>16</v>
      </c>
      <c r="J25" s="919"/>
      <c r="K25" s="6" t="s">
        <v>722</v>
      </c>
    </row>
    <row r="26" spans="1:11">
      <c r="A26" s="920" t="s">
        <v>736</v>
      </c>
      <c r="B26" s="921"/>
      <c r="C26" s="921"/>
      <c r="D26" s="921"/>
      <c r="E26" s="919" t="s">
        <v>722</v>
      </c>
      <c r="F26" s="919"/>
      <c r="G26" s="919" t="s">
        <v>722</v>
      </c>
      <c r="H26" s="919"/>
      <c r="I26" s="919" t="s">
        <v>16</v>
      </c>
      <c r="J26" s="919"/>
      <c r="K26" s="6" t="s">
        <v>722</v>
      </c>
    </row>
    <row r="27" spans="1:11">
      <c r="A27" s="920" t="s">
        <v>744</v>
      </c>
      <c r="B27" s="921"/>
      <c r="C27" s="921"/>
      <c r="D27" s="921"/>
      <c r="E27" s="919" t="s">
        <v>722</v>
      </c>
      <c r="F27" s="919"/>
      <c r="G27" s="919" t="s">
        <v>722</v>
      </c>
      <c r="H27" s="919"/>
      <c r="I27" s="919" t="s">
        <v>16</v>
      </c>
      <c r="J27" s="919"/>
      <c r="K27" s="6" t="s">
        <v>722</v>
      </c>
    </row>
    <row r="28" spans="1:11">
      <c r="A28" s="920" t="s">
        <v>745</v>
      </c>
      <c r="B28" s="921"/>
      <c r="C28" s="921"/>
      <c r="D28" s="921"/>
      <c r="E28" s="919" t="s">
        <v>722</v>
      </c>
      <c r="F28" s="919"/>
      <c r="G28" s="919" t="s">
        <v>722</v>
      </c>
      <c r="H28" s="919"/>
      <c r="I28" s="919" t="s">
        <v>16</v>
      </c>
      <c r="J28" s="919"/>
      <c r="K28" s="6" t="s">
        <v>722</v>
      </c>
    </row>
    <row r="29" spans="1:11">
      <c r="A29" s="920" t="s">
        <v>737</v>
      </c>
      <c r="B29" s="921"/>
      <c r="C29" s="921"/>
      <c r="D29" s="921"/>
      <c r="E29" s="919" t="s">
        <v>722</v>
      </c>
      <c r="F29" s="919"/>
      <c r="G29" s="919" t="s">
        <v>16</v>
      </c>
      <c r="H29" s="919"/>
      <c r="I29" s="919" t="s">
        <v>16</v>
      </c>
      <c r="J29" s="919"/>
      <c r="K29" s="6" t="s">
        <v>722</v>
      </c>
    </row>
    <row r="30" spans="1:11">
      <c r="A30" s="920" t="s">
        <v>738</v>
      </c>
      <c r="B30" s="921"/>
      <c r="C30" s="921"/>
      <c r="D30" s="921"/>
      <c r="E30" s="919" t="s">
        <v>722</v>
      </c>
      <c r="F30" s="919"/>
      <c r="G30" s="919" t="s">
        <v>16</v>
      </c>
      <c r="H30" s="919"/>
      <c r="I30" s="919" t="s">
        <v>16</v>
      </c>
      <c r="J30" s="919"/>
      <c r="K30" s="6" t="s">
        <v>722</v>
      </c>
    </row>
    <row r="31" spans="1:11">
      <c r="A31" s="920" t="s">
        <v>741</v>
      </c>
      <c r="B31" s="921"/>
      <c r="C31" s="921"/>
      <c r="D31" s="921"/>
      <c r="E31" s="919" t="s">
        <v>722</v>
      </c>
      <c r="F31" s="919"/>
      <c r="G31" s="919" t="s">
        <v>16</v>
      </c>
      <c r="H31" s="919"/>
      <c r="I31" s="919" t="s">
        <v>16</v>
      </c>
      <c r="J31" s="919"/>
      <c r="K31" s="6" t="s">
        <v>722</v>
      </c>
    </row>
    <row r="32" spans="1:11">
      <c r="A32" s="920" t="s">
        <v>739</v>
      </c>
      <c r="B32" s="921"/>
      <c r="C32" s="921"/>
      <c r="D32" s="921"/>
      <c r="E32" s="919" t="s">
        <v>722</v>
      </c>
      <c r="F32" s="919"/>
      <c r="G32" s="919" t="s">
        <v>722</v>
      </c>
      <c r="H32" s="919"/>
      <c r="I32" s="878" t="s">
        <v>16</v>
      </c>
      <c r="J32" s="878"/>
      <c r="K32" s="7" t="s">
        <v>722</v>
      </c>
    </row>
    <row r="33" spans="1:11">
      <c r="A33" s="920" t="s">
        <v>740</v>
      </c>
      <c r="B33" s="921"/>
      <c r="C33" s="921"/>
      <c r="D33" s="921"/>
      <c r="E33" s="878" t="s">
        <v>16</v>
      </c>
      <c r="F33" s="878"/>
      <c r="G33" s="878" t="s">
        <v>16</v>
      </c>
      <c r="H33" s="878"/>
      <c r="I33" s="919" t="s">
        <v>16</v>
      </c>
      <c r="J33" s="919"/>
      <c r="K33" s="6" t="s">
        <v>722</v>
      </c>
    </row>
    <row r="34" spans="1:11">
      <c r="A34" s="920" t="s">
        <v>746</v>
      </c>
      <c r="B34" s="921"/>
      <c r="C34" s="921"/>
      <c r="D34" s="921"/>
      <c r="E34" s="919" t="s">
        <v>722</v>
      </c>
      <c r="F34" s="919"/>
      <c r="G34" s="919" t="s">
        <v>16</v>
      </c>
      <c r="H34" s="919"/>
      <c r="I34" s="919" t="s">
        <v>16</v>
      </c>
      <c r="J34" s="919"/>
      <c r="K34" s="6" t="s">
        <v>722</v>
      </c>
    </row>
    <row r="35" spans="1:11">
      <c r="A35" s="901" t="s">
        <v>765</v>
      </c>
      <c r="B35" s="902"/>
      <c r="C35" s="902"/>
      <c r="D35" s="902"/>
      <c r="E35" s="878" t="s">
        <v>16</v>
      </c>
      <c r="F35" s="878"/>
      <c r="G35" s="878" t="s">
        <v>16</v>
      </c>
      <c r="H35" s="878"/>
      <c r="I35" s="878" t="s">
        <v>16</v>
      </c>
      <c r="J35" s="878"/>
      <c r="K35" s="7" t="s">
        <v>16</v>
      </c>
    </row>
    <row r="36" spans="1:11">
      <c r="A36" s="901" t="s">
        <v>766</v>
      </c>
      <c r="B36" s="902"/>
      <c r="C36" s="902"/>
      <c r="D36" s="902"/>
      <c r="E36" s="878" t="s">
        <v>722</v>
      </c>
      <c r="F36" s="878"/>
      <c r="G36" s="878" t="s">
        <v>16</v>
      </c>
      <c r="H36" s="878"/>
      <c r="I36" s="878" t="s">
        <v>16</v>
      </c>
      <c r="J36" s="878"/>
      <c r="K36" s="7" t="s">
        <v>722</v>
      </c>
    </row>
    <row r="37" spans="1:11">
      <c r="A37" s="901" t="s">
        <v>767</v>
      </c>
      <c r="B37" s="902"/>
      <c r="C37" s="902"/>
      <c r="D37" s="902"/>
      <c r="E37" s="878" t="s">
        <v>16</v>
      </c>
      <c r="F37" s="878"/>
      <c r="G37" s="878" t="s">
        <v>16</v>
      </c>
      <c r="H37" s="878"/>
      <c r="I37" s="878" t="s">
        <v>16</v>
      </c>
      <c r="J37" s="878"/>
      <c r="K37" s="7" t="s">
        <v>16</v>
      </c>
    </row>
    <row r="38" spans="1:11">
      <c r="A38" s="901" t="s">
        <v>837</v>
      </c>
      <c r="B38" s="902"/>
      <c r="C38" s="902"/>
      <c r="D38" s="902"/>
      <c r="E38" s="878" t="s">
        <v>16</v>
      </c>
      <c r="F38" s="878"/>
      <c r="G38" s="878" t="s">
        <v>16</v>
      </c>
      <c r="H38" s="878"/>
      <c r="I38" s="878" t="s">
        <v>16</v>
      </c>
      <c r="J38" s="878"/>
      <c r="K38" s="7" t="s">
        <v>722</v>
      </c>
    </row>
    <row r="39" spans="1:11">
      <c r="A39" s="901" t="s">
        <v>812</v>
      </c>
      <c r="B39" s="902"/>
      <c r="C39" s="902"/>
      <c r="D39" s="902"/>
      <c r="E39" s="878" t="s">
        <v>17</v>
      </c>
      <c r="F39" s="878"/>
      <c r="G39" s="878" t="s">
        <v>17</v>
      </c>
      <c r="H39" s="878"/>
      <c r="I39" s="878" t="s">
        <v>17</v>
      </c>
      <c r="J39" s="878"/>
      <c r="K39" s="7" t="s">
        <v>722</v>
      </c>
    </row>
    <row r="40" spans="1:11" ht="15.75" thickBot="1">
      <c r="A40" s="932" t="s">
        <v>18</v>
      </c>
      <c r="B40" s="933"/>
      <c r="C40" s="933"/>
      <c r="D40" s="933"/>
      <c r="E40" s="933"/>
      <c r="F40" s="933"/>
      <c r="G40" s="933"/>
      <c r="H40" s="933"/>
      <c r="I40" s="933"/>
      <c r="J40" s="934"/>
      <c r="K40" s="935"/>
    </row>
    <row r="41" spans="1:11" ht="45.75" customHeight="1">
      <c r="A41" s="923" t="s">
        <v>854</v>
      </c>
      <c r="B41" s="924"/>
      <c r="C41" s="924"/>
      <c r="D41" s="924"/>
      <c r="E41" s="924"/>
      <c r="F41" s="924"/>
      <c r="G41" s="924"/>
      <c r="H41" s="924"/>
      <c r="I41" s="924"/>
      <c r="J41" s="924"/>
      <c r="K41" s="925"/>
    </row>
    <row r="42" spans="1:11" ht="45.75" customHeight="1">
      <c r="A42" s="926"/>
      <c r="B42" s="927"/>
      <c r="C42" s="927"/>
      <c r="D42" s="927"/>
      <c r="E42" s="927"/>
      <c r="F42" s="927"/>
      <c r="G42" s="927"/>
      <c r="H42" s="927"/>
      <c r="I42" s="927"/>
      <c r="J42" s="927"/>
      <c r="K42" s="928"/>
    </row>
    <row r="43" spans="1:11" ht="45.75" customHeight="1">
      <c r="A43" s="926"/>
      <c r="B43" s="927"/>
      <c r="C43" s="927"/>
      <c r="D43" s="927"/>
      <c r="E43" s="927"/>
      <c r="F43" s="927"/>
      <c r="G43" s="927"/>
      <c r="H43" s="927"/>
      <c r="I43" s="927"/>
      <c r="J43" s="927"/>
      <c r="K43" s="928"/>
    </row>
    <row r="44" spans="1:11" ht="45.75" customHeight="1">
      <c r="A44" s="926"/>
      <c r="B44" s="927"/>
      <c r="C44" s="927"/>
      <c r="D44" s="927"/>
      <c r="E44" s="927"/>
      <c r="F44" s="927"/>
      <c r="G44" s="927"/>
      <c r="H44" s="927"/>
      <c r="I44" s="927"/>
      <c r="J44" s="927"/>
      <c r="K44" s="928"/>
    </row>
    <row r="45" spans="1:11" ht="45.75" customHeight="1">
      <c r="A45" s="926"/>
      <c r="B45" s="927"/>
      <c r="C45" s="927"/>
      <c r="D45" s="927"/>
      <c r="E45" s="927"/>
      <c r="F45" s="927"/>
      <c r="G45" s="927"/>
      <c r="H45" s="927"/>
      <c r="I45" s="927"/>
      <c r="J45" s="927"/>
      <c r="K45" s="928"/>
    </row>
    <row r="46" spans="1:11" ht="45.75" customHeight="1" thickBot="1">
      <c r="A46" s="929"/>
      <c r="B46" s="930"/>
      <c r="C46" s="930"/>
      <c r="D46" s="930"/>
      <c r="E46" s="930"/>
      <c r="F46" s="930"/>
      <c r="G46" s="930"/>
      <c r="H46" s="930"/>
      <c r="I46" s="930"/>
      <c r="J46" s="930"/>
      <c r="K46" s="931"/>
    </row>
  </sheetData>
  <mergeCells count="104">
    <mergeCell ref="G31:H31"/>
    <mergeCell ref="G30:H30"/>
    <mergeCell ref="E30:F30"/>
    <mergeCell ref="E29:F29"/>
    <mergeCell ref="E31:F31"/>
    <mergeCell ref="I31:J31"/>
    <mergeCell ref="E33:F33"/>
    <mergeCell ref="A33:D33"/>
    <mergeCell ref="I33:J33"/>
    <mergeCell ref="G33:H33"/>
    <mergeCell ref="E32:F32"/>
    <mergeCell ref="A32:D32"/>
    <mergeCell ref="I32:J32"/>
    <mergeCell ref="I30:J30"/>
    <mergeCell ref="G32:H32"/>
    <mergeCell ref="A31:D31"/>
    <mergeCell ref="A30:D30"/>
    <mergeCell ref="A41:K46"/>
    <mergeCell ref="A40:K40"/>
    <mergeCell ref="A34:D34"/>
    <mergeCell ref="E34:F34"/>
    <mergeCell ref="G34:H34"/>
    <mergeCell ref="I34:J34"/>
    <mergeCell ref="A36:D36"/>
    <mergeCell ref="E36:F36"/>
    <mergeCell ref="G36:H36"/>
    <mergeCell ref="I36:J36"/>
    <mergeCell ref="G37:H37"/>
    <mergeCell ref="I37:J37"/>
    <mergeCell ref="A37:D37"/>
    <mergeCell ref="E37:F37"/>
    <mergeCell ref="A35:D35"/>
    <mergeCell ref="E35:F35"/>
    <mergeCell ref="G35:H35"/>
    <mergeCell ref="I35:J35"/>
    <mergeCell ref="A38:D38"/>
    <mergeCell ref="E38:F38"/>
    <mergeCell ref="G38:H38"/>
    <mergeCell ref="I38:J38"/>
    <mergeCell ref="A39:D39"/>
    <mergeCell ref="E39:F39"/>
    <mergeCell ref="A26:D26"/>
    <mergeCell ref="G28:H28"/>
    <mergeCell ref="G27:H27"/>
    <mergeCell ref="G26:H26"/>
    <mergeCell ref="E27:F27"/>
    <mergeCell ref="E26:F26"/>
    <mergeCell ref="E28:F28"/>
    <mergeCell ref="I25:J25"/>
    <mergeCell ref="G29:H29"/>
    <mergeCell ref="A27:D27"/>
    <mergeCell ref="A25:D25"/>
    <mergeCell ref="I26:J26"/>
    <mergeCell ref="I27:J27"/>
    <mergeCell ref="I28:J28"/>
    <mergeCell ref="I29:J29"/>
    <mergeCell ref="A28:D28"/>
    <mergeCell ref="A29:D29"/>
    <mergeCell ref="G25:H25"/>
    <mergeCell ref="E25:F25"/>
    <mergeCell ref="I24:J24"/>
    <mergeCell ref="G17:H17"/>
    <mergeCell ref="G18:H18"/>
    <mergeCell ref="E18:F18"/>
    <mergeCell ref="I23:J23"/>
    <mergeCell ref="A24:D24"/>
    <mergeCell ref="A23:D23"/>
    <mergeCell ref="A22:D22"/>
    <mergeCell ref="A19:D19"/>
    <mergeCell ref="A21:D21"/>
    <mergeCell ref="E19:F19"/>
    <mergeCell ref="G21:H21"/>
    <mergeCell ref="G22:H22"/>
    <mergeCell ref="G19:H19"/>
    <mergeCell ref="E23:F23"/>
    <mergeCell ref="E24:F24"/>
    <mergeCell ref="G24:H24"/>
    <mergeCell ref="G23:H23"/>
    <mergeCell ref="E22:F22"/>
    <mergeCell ref="E21:F21"/>
    <mergeCell ref="G39:H39"/>
    <mergeCell ref="I39:J39"/>
    <mergeCell ref="A1:B4"/>
    <mergeCell ref="C1:K4"/>
    <mergeCell ref="E5:K10"/>
    <mergeCell ref="A18:D18"/>
    <mergeCell ref="A11:K11"/>
    <mergeCell ref="A12:K14"/>
    <mergeCell ref="E15:K15"/>
    <mergeCell ref="A16:D16"/>
    <mergeCell ref="G16:H16"/>
    <mergeCell ref="I16:J16"/>
    <mergeCell ref="I18:J18"/>
    <mergeCell ref="E16:F16"/>
    <mergeCell ref="A17:D17"/>
    <mergeCell ref="E17:F17"/>
    <mergeCell ref="I19:J19"/>
    <mergeCell ref="I17:J17"/>
    <mergeCell ref="I21:J21"/>
    <mergeCell ref="A20:D20"/>
    <mergeCell ref="E20:F20"/>
    <mergeCell ref="G20:H20"/>
    <mergeCell ref="I20:J20"/>
    <mergeCell ref="I22:J22"/>
  </mergeCells>
  <pageMargins left="0.7" right="0.7" top="0.75" bottom="0.75" header="0.3" footer="0.3"/>
  <pageSetup scale="5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W48"/>
  <sheetViews>
    <sheetView topLeftCell="A22" workbookViewId="0">
      <selection activeCell="A34" sqref="A34:L34"/>
    </sheetView>
  </sheetViews>
  <sheetFormatPr defaultRowHeight="15"/>
  <cols>
    <col min="1" max="1" width="6.140625" customWidth="1"/>
  </cols>
  <sheetData>
    <row r="1" spans="1:23" ht="21" thickBot="1">
      <c r="A1" s="1533" t="s">
        <v>514</v>
      </c>
      <c r="B1" s="1534"/>
      <c r="C1" s="1534"/>
      <c r="D1" s="1534"/>
      <c r="E1" s="1534"/>
      <c r="F1" s="1534"/>
      <c r="G1" s="1534"/>
      <c r="H1" s="1534"/>
      <c r="I1" s="1534"/>
      <c r="J1" s="1534"/>
      <c r="K1" s="1534"/>
      <c r="L1" s="1534"/>
      <c r="M1" s="1534"/>
      <c r="N1" s="1534"/>
      <c r="O1" s="1534"/>
      <c r="P1" s="1535"/>
      <c r="Q1" s="1535"/>
      <c r="R1" s="1535"/>
      <c r="S1" s="1535"/>
      <c r="T1" s="1535"/>
      <c r="U1" s="1535"/>
      <c r="V1" s="1535"/>
      <c r="W1" s="1535"/>
    </row>
    <row r="2" spans="1:23">
      <c r="A2" s="286" t="s">
        <v>346</v>
      </c>
      <c r="B2" s="1554" t="str">
        <f>'PPAP Cover'!D19</f>
        <v>PART NUMBER</v>
      </c>
      <c r="C2" s="1554"/>
      <c r="D2" s="1554"/>
      <c r="E2" s="1554"/>
      <c r="F2" s="1554"/>
      <c r="G2" s="1555"/>
      <c r="H2" s="288" t="s">
        <v>515</v>
      </c>
      <c r="I2" s="287"/>
      <c r="J2" s="289"/>
      <c r="K2" s="287"/>
      <c r="L2" s="287"/>
      <c r="M2" s="287"/>
      <c r="N2" s="287"/>
      <c r="O2" s="287"/>
      <c r="P2" s="286" t="s">
        <v>516</v>
      </c>
      <c r="Q2" s="287"/>
      <c r="R2" s="287"/>
      <c r="S2" s="287"/>
      <c r="T2" s="287"/>
      <c r="U2" s="287"/>
      <c r="V2" s="287"/>
      <c r="W2" s="290"/>
    </row>
    <row r="3" spans="1:23" ht="15.75" thickBot="1">
      <c r="A3" s="227" t="s">
        <v>517</v>
      </c>
      <c r="B3" s="1558"/>
      <c r="C3" s="1558"/>
      <c r="D3" s="1558"/>
      <c r="E3" s="1558"/>
      <c r="F3" s="1558"/>
      <c r="G3" s="1559"/>
      <c r="H3" s="291" t="s">
        <v>517</v>
      </c>
      <c r="I3" s="192"/>
      <c r="J3" s="292"/>
      <c r="K3" s="192"/>
      <c r="L3" s="192"/>
      <c r="M3" s="192"/>
      <c r="N3" s="192"/>
      <c r="O3" s="192"/>
      <c r="P3" s="227" t="s">
        <v>518</v>
      </c>
      <c r="Q3" s="192"/>
      <c r="R3" s="192"/>
      <c r="S3" s="293" t="str">
        <f>'PPAP Cover'!D22</f>
        <v>MODEL / VEHICLE</v>
      </c>
      <c r="T3" s="192"/>
      <c r="U3" s="192"/>
      <c r="V3" s="192"/>
      <c r="W3" s="294"/>
    </row>
    <row r="4" spans="1:23">
      <c r="A4" s="286" t="s">
        <v>346</v>
      </c>
      <c r="B4" s="1554" t="str">
        <f>'PPAP Cover'!D18</f>
        <v>PART NAME</v>
      </c>
      <c r="C4" s="1554"/>
      <c r="D4" s="1554"/>
      <c r="E4" s="1554"/>
      <c r="F4" s="1554"/>
      <c r="G4" s="1555"/>
      <c r="H4" s="288" t="s">
        <v>519</v>
      </c>
      <c r="I4" s="287"/>
      <c r="J4" s="289"/>
      <c r="K4" s="287"/>
      <c r="L4" s="295"/>
      <c r="M4" s="288" t="s">
        <v>520</v>
      </c>
      <c r="N4" s="287"/>
      <c r="O4" s="287"/>
      <c r="P4" s="1536" t="str">
        <f>'PPAP Cover'!D20</f>
        <v>REV</v>
      </c>
      <c r="Q4" s="295"/>
      <c r="R4" s="731" t="s">
        <v>331</v>
      </c>
      <c r="S4" s="287"/>
      <c r="T4" s="287"/>
      <c r="U4" s="287"/>
      <c r="V4" s="287"/>
      <c r="W4" s="290"/>
    </row>
    <row r="5" spans="1:23">
      <c r="A5" s="296" t="s">
        <v>521</v>
      </c>
      <c r="B5" s="1556"/>
      <c r="C5" s="1556"/>
      <c r="D5" s="1556"/>
      <c r="E5" s="1556"/>
      <c r="F5" s="1556"/>
      <c r="G5" s="1557"/>
      <c r="H5" s="299" t="s">
        <v>522</v>
      </c>
      <c r="I5" s="297"/>
      <c r="J5" s="300"/>
      <c r="K5" s="297"/>
      <c r="L5" s="301"/>
      <c r="M5" s="299"/>
      <c r="N5" s="192"/>
      <c r="O5" s="297"/>
      <c r="P5" s="1537"/>
      <c r="Q5" s="301"/>
      <c r="R5" s="193"/>
      <c r="S5" s="292"/>
      <c r="T5" s="193"/>
      <c r="U5" s="730" t="str">
        <f>'PPAP Cover'!D21</f>
        <v>DATE</v>
      </c>
      <c r="V5" s="193"/>
      <c r="W5" s="294"/>
    </row>
    <row r="6" spans="1:23">
      <c r="A6" s="227" t="s">
        <v>523</v>
      </c>
      <c r="B6" s="192"/>
      <c r="C6" s="192"/>
      <c r="D6" s="192"/>
      <c r="E6" s="192"/>
      <c r="F6" s="192"/>
      <c r="G6" s="192"/>
      <c r="H6" s="305"/>
      <c r="I6" s="306"/>
      <c r="J6" s="307" t="s">
        <v>524</v>
      </c>
      <c r="K6" s="305"/>
      <c r="L6" s="305"/>
      <c r="M6" s="305"/>
      <c r="N6" s="305"/>
      <c r="O6" s="307" t="s">
        <v>525</v>
      </c>
      <c r="P6" s="305"/>
      <c r="Q6" s="305"/>
      <c r="R6" s="306"/>
      <c r="S6" s="309" t="s">
        <v>525</v>
      </c>
      <c r="T6" s="729"/>
      <c r="U6" s="729"/>
      <c r="V6" s="729"/>
      <c r="W6" s="310"/>
    </row>
    <row r="7" spans="1:23">
      <c r="A7" s="296" t="s">
        <v>521</v>
      </c>
      <c r="B7" s="297"/>
      <c r="C7" s="714" t="str">
        <f>'PPAP Cover'!D25</f>
        <v xml:space="preserve">SUPPLIER NAME </v>
      </c>
      <c r="D7" s="297"/>
      <c r="E7" s="297"/>
      <c r="F7" s="297"/>
      <c r="G7" s="297"/>
      <c r="H7" s="297"/>
      <c r="I7" s="301"/>
      <c r="J7" s="299" t="s">
        <v>526</v>
      </c>
      <c r="K7" s="297"/>
      <c r="L7" s="297"/>
      <c r="M7" s="297"/>
      <c r="N7" s="297"/>
      <c r="O7" s="299" t="s">
        <v>522</v>
      </c>
      <c r="P7" s="297"/>
      <c r="Q7" s="298"/>
      <c r="R7" s="297"/>
      <c r="S7" s="299" t="s">
        <v>522</v>
      </c>
      <c r="T7" s="298">
        <f>'PPAP Cover'!D26</f>
        <v>101112</v>
      </c>
      <c r="U7" s="192"/>
      <c r="V7" s="193"/>
      <c r="W7" s="308"/>
    </row>
    <row r="8" spans="1:23">
      <c r="A8" s="304" t="s">
        <v>527</v>
      </c>
      <c r="B8" s="305"/>
      <c r="C8" s="305"/>
      <c r="D8" s="305"/>
      <c r="E8" s="309" t="s">
        <v>528</v>
      </c>
      <c r="F8" s="305"/>
      <c r="G8" s="305"/>
      <c r="H8" s="305"/>
      <c r="I8" s="305"/>
      <c r="J8" s="309" t="s">
        <v>529</v>
      </c>
      <c r="K8" s="305"/>
      <c r="L8" s="305"/>
      <c r="M8" s="305"/>
      <c r="N8" s="305"/>
      <c r="O8" s="305"/>
      <c r="P8" s="309" t="s">
        <v>530</v>
      </c>
      <c r="Q8" s="305"/>
      <c r="R8" s="305"/>
      <c r="S8" s="305"/>
      <c r="T8" s="306"/>
      <c r="U8" s="307" t="s">
        <v>531</v>
      </c>
      <c r="V8" s="305"/>
      <c r="W8" s="310"/>
    </row>
    <row r="9" spans="1:23" ht="15.75" thickBot="1">
      <c r="A9" s="227" t="s">
        <v>532</v>
      </c>
      <c r="B9" s="192"/>
      <c r="C9" s="192"/>
      <c r="D9" s="192"/>
      <c r="E9" s="278" t="s">
        <v>533</v>
      </c>
      <c r="F9" s="192"/>
      <c r="G9" s="192"/>
      <c r="H9" s="192"/>
      <c r="I9" s="192"/>
      <c r="J9" s="278" t="s">
        <v>534</v>
      </c>
      <c r="K9" s="192"/>
      <c r="L9" s="192"/>
      <c r="M9" s="192"/>
      <c r="N9" s="192"/>
      <c r="O9" s="192"/>
      <c r="P9" s="278" t="s">
        <v>535</v>
      </c>
      <c r="Q9" s="192"/>
      <c r="R9" s="192"/>
      <c r="S9" s="192"/>
      <c r="T9" s="311"/>
      <c r="U9" s="312"/>
      <c r="V9" s="292"/>
      <c r="W9" s="294"/>
    </row>
    <row r="10" spans="1:23" ht="16.5" thickBot="1">
      <c r="A10" s="313"/>
      <c r="B10" s="280"/>
      <c r="C10" s="280"/>
      <c r="D10" s="280"/>
      <c r="E10" s="280"/>
      <c r="F10" s="280"/>
      <c r="G10" s="280"/>
      <c r="H10" s="280"/>
      <c r="I10" s="280"/>
      <c r="J10" s="280"/>
      <c r="K10" s="280"/>
      <c r="L10" s="314" t="s">
        <v>536</v>
      </c>
      <c r="M10" s="280"/>
      <c r="N10" s="280"/>
      <c r="O10" s="280"/>
      <c r="P10" s="280"/>
      <c r="Q10" s="280"/>
      <c r="R10" s="280"/>
      <c r="S10" s="280"/>
      <c r="T10" s="280"/>
      <c r="U10" s="280"/>
      <c r="V10" s="280"/>
      <c r="W10" s="315"/>
    </row>
    <row r="11" spans="1:23" ht="15.75" thickBot="1">
      <c r="A11" s="1538" t="s">
        <v>537</v>
      </c>
      <c r="B11" s="1539"/>
      <c r="C11" s="1540"/>
      <c r="D11" s="1541" t="s">
        <v>538</v>
      </c>
      <c r="E11" s="1542"/>
      <c r="F11" s="1542"/>
      <c r="G11" s="1541" t="s">
        <v>539</v>
      </c>
      <c r="H11" s="1553"/>
      <c r="I11" s="316"/>
      <c r="J11" s="317"/>
      <c r="K11" s="317"/>
      <c r="L11" s="317"/>
      <c r="M11" s="1542" t="s">
        <v>540</v>
      </c>
      <c r="N11" s="1542"/>
      <c r="O11" s="1542"/>
      <c r="P11" s="1542"/>
      <c r="Q11" s="1542"/>
      <c r="R11" s="1542"/>
      <c r="S11" s="1542"/>
      <c r="T11" s="317"/>
      <c r="U11" s="280"/>
      <c r="V11" s="280"/>
      <c r="W11" s="315"/>
    </row>
    <row r="12" spans="1:23">
      <c r="A12" s="318" t="s">
        <v>541</v>
      </c>
      <c r="B12" s="192"/>
      <c r="C12" s="192"/>
      <c r="D12" s="319"/>
      <c r="E12" s="297"/>
      <c r="F12" s="301"/>
      <c r="G12" s="320"/>
      <c r="H12" s="308"/>
      <c r="I12" s="1544" t="s">
        <v>748</v>
      </c>
      <c r="J12" s="1545"/>
      <c r="K12" s="1545"/>
      <c r="L12" s="1545"/>
      <c r="M12" s="1545"/>
      <c r="N12" s="1545"/>
      <c r="O12" s="1545"/>
      <c r="P12" s="1545"/>
      <c r="Q12" s="1545"/>
      <c r="R12" s="1545"/>
      <c r="S12" s="1545"/>
      <c r="T12" s="1545"/>
      <c r="U12" s="1545"/>
      <c r="V12" s="1545"/>
      <c r="W12" s="1546"/>
    </row>
    <row r="13" spans="1:23">
      <c r="A13" s="718" t="s">
        <v>761</v>
      </c>
      <c r="B13" s="192"/>
      <c r="C13" s="192"/>
      <c r="D13" s="321"/>
      <c r="E13" s="322"/>
      <c r="F13" s="323"/>
      <c r="G13" s="324"/>
      <c r="H13" s="325"/>
      <c r="I13" s="1547"/>
      <c r="J13" s="1548"/>
      <c r="K13" s="1548"/>
      <c r="L13" s="1548"/>
      <c r="M13" s="1548"/>
      <c r="N13" s="1548"/>
      <c r="O13" s="1548"/>
      <c r="P13" s="1548"/>
      <c r="Q13" s="1548"/>
      <c r="R13" s="1548"/>
      <c r="S13" s="1548"/>
      <c r="T13" s="1548"/>
      <c r="U13" s="1548"/>
      <c r="V13" s="1548"/>
      <c r="W13" s="1549"/>
    </row>
    <row r="14" spans="1:23">
      <c r="A14" s="318" t="s">
        <v>542</v>
      </c>
      <c r="B14" s="327"/>
      <c r="C14" s="327"/>
      <c r="D14" s="328"/>
      <c r="E14" s="322"/>
      <c r="F14" s="323"/>
      <c r="G14" s="324"/>
      <c r="H14" s="325"/>
      <c r="I14" s="1547"/>
      <c r="J14" s="1548"/>
      <c r="K14" s="1548"/>
      <c r="L14" s="1548"/>
      <c r="M14" s="1548"/>
      <c r="N14" s="1548"/>
      <c r="O14" s="1548"/>
      <c r="P14" s="1548"/>
      <c r="Q14" s="1548"/>
      <c r="R14" s="1548"/>
      <c r="S14" s="1548"/>
      <c r="T14" s="1548"/>
      <c r="U14" s="1548"/>
      <c r="V14" s="1548"/>
      <c r="W14" s="1549"/>
    </row>
    <row r="15" spans="1:23">
      <c r="A15" s="719" t="s">
        <v>762</v>
      </c>
      <c r="B15" s="330"/>
      <c r="C15" s="330"/>
      <c r="D15" s="331"/>
      <c r="E15" s="332"/>
      <c r="F15" s="333"/>
      <c r="G15" s="334"/>
      <c r="H15" s="335"/>
      <c r="I15" s="1547"/>
      <c r="J15" s="1548"/>
      <c r="K15" s="1548"/>
      <c r="L15" s="1548"/>
      <c r="M15" s="1548"/>
      <c r="N15" s="1548"/>
      <c r="O15" s="1548"/>
      <c r="P15" s="1548"/>
      <c r="Q15" s="1548"/>
      <c r="R15" s="1548"/>
      <c r="S15" s="1548"/>
      <c r="T15" s="1548"/>
      <c r="U15" s="1548"/>
      <c r="V15" s="1548"/>
      <c r="W15" s="1549"/>
    </row>
    <row r="16" spans="1:23">
      <c r="A16" s="329" t="s">
        <v>543</v>
      </c>
      <c r="B16" s="330"/>
      <c r="C16" s="330"/>
      <c r="D16" s="331"/>
      <c r="E16" s="332"/>
      <c r="F16" s="333"/>
      <c r="G16" s="334"/>
      <c r="H16" s="335"/>
      <c r="I16" s="1547"/>
      <c r="J16" s="1548"/>
      <c r="K16" s="1548"/>
      <c r="L16" s="1548"/>
      <c r="M16" s="1548"/>
      <c r="N16" s="1548"/>
      <c r="O16" s="1548"/>
      <c r="P16" s="1548"/>
      <c r="Q16" s="1548"/>
      <c r="R16" s="1548"/>
      <c r="S16" s="1548"/>
      <c r="T16" s="1548"/>
      <c r="U16" s="1548"/>
      <c r="V16" s="1548"/>
      <c r="W16" s="1549"/>
    </row>
    <row r="17" spans="1:23">
      <c r="A17" s="329" t="s">
        <v>544</v>
      </c>
      <c r="B17" s="330"/>
      <c r="C17" s="330"/>
      <c r="D17" s="331"/>
      <c r="E17" s="332"/>
      <c r="F17" s="333"/>
      <c r="G17" s="334"/>
      <c r="H17" s="335"/>
      <c r="I17" s="1547"/>
      <c r="J17" s="1548"/>
      <c r="K17" s="1548"/>
      <c r="L17" s="1548"/>
      <c r="M17" s="1548"/>
      <c r="N17" s="1548"/>
      <c r="O17" s="1548"/>
      <c r="P17" s="1548"/>
      <c r="Q17" s="1548"/>
      <c r="R17" s="1548"/>
      <c r="S17" s="1548"/>
      <c r="T17" s="1548"/>
      <c r="U17" s="1548"/>
      <c r="V17" s="1548"/>
      <c r="W17" s="1549"/>
    </row>
    <row r="18" spans="1:23">
      <c r="A18" s="329" t="s">
        <v>545</v>
      </c>
      <c r="B18" s="330"/>
      <c r="C18" s="330"/>
      <c r="D18" s="331"/>
      <c r="E18" s="332"/>
      <c r="F18" s="333"/>
      <c r="G18" s="334"/>
      <c r="H18" s="335"/>
      <c r="I18" s="1547"/>
      <c r="J18" s="1548"/>
      <c r="K18" s="1548"/>
      <c r="L18" s="1548"/>
      <c r="M18" s="1548"/>
      <c r="N18" s="1548"/>
      <c r="O18" s="1548"/>
      <c r="P18" s="1548"/>
      <c r="Q18" s="1548"/>
      <c r="R18" s="1548"/>
      <c r="S18" s="1548"/>
      <c r="T18" s="1548"/>
      <c r="U18" s="1548"/>
      <c r="V18" s="1548"/>
      <c r="W18" s="1549"/>
    </row>
    <row r="19" spans="1:23">
      <c r="A19" s="329" t="s">
        <v>546</v>
      </c>
      <c r="B19" s="330"/>
      <c r="C19" s="330"/>
      <c r="D19" s="331"/>
      <c r="E19" s="332"/>
      <c r="F19" s="333"/>
      <c r="G19" s="334"/>
      <c r="H19" s="335"/>
      <c r="I19" s="1547"/>
      <c r="J19" s="1548"/>
      <c r="K19" s="1548"/>
      <c r="L19" s="1548"/>
      <c r="M19" s="1548"/>
      <c r="N19" s="1548"/>
      <c r="O19" s="1548"/>
      <c r="P19" s="1548"/>
      <c r="Q19" s="1548"/>
      <c r="R19" s="1548"/>
      <c r="S19" s="1548"/>
      <c r="T19" s="1548"/>
      <c r="U19" s="1548"/>
      <c r="V19" s="1548"/>
      <c r="W19" s="1549"/>
    </row>
    <row r="20" spans="1:23">
      <c r="A20" s="329" t="s">
        <v>547</v>
      </c>
      <c r="B20" s="330"/>
      <c r="C20" s="330"/>
      <c r="D20" s="331"/>
      <c r="E20" s="332"/>
      <c r="F20" s="333"/>
      <c r="G20" s="334"/>
      <c r="H20" s="335"/>
      <c r="I20" s="1547"/>
      <c r="J20" s="1548"/>
      <c r="K20" s="1548"/>
      <c r="L20" s="1548"/>
      <c r="M20" s="1548"/>
      <c r="N20" s="1548"/>
      <c r="O20" s="1548"/>
      <c r="P20" s="1548"/>
      <c r="Q20" s="1548"/>
      <c r="R20" s="1548"/>
      <c r="S20" s="1548"/>
      <c r="T20" s="1548"/>
      <c r="U20" s="1548"/>
      <c r="V20" s="1548"/>
      <c r="W20" s="1549"/>
    </row>
    <row r="21" spans="1:23">
      <c r="A21" s="329" t="s">
        <v>548</v>
      </c>
      <c r="B21" s="330"/>
      <c r="C21" s="330"/>
      <c r="D21" s="331"/>
      <c r="E21" s="332"/>
      <c r="F21" s="333"/>
      <c r="G21" s="334"/>
      <c r="H21" s="335"/>
      <c r="I21" s="1547"/>
      <c r="J21" s="1548"/>
      <c r="K21" s="1548"/>
      <c r="L21" s="1548"/>
      <c r="M21" s="1548"/>
      <c r="N21" s="1548"/>
      <c r="O21" s="1548"/>
      <c r="P21" s="1548"/>
      <c r="Q21" s="1548"/>
      <c r="R21" s="1548"/>
      <c r="S21" s="1548"/>
      <c r="T21" s="1548"/>
      <c r="U21" s="1548"/>
      <c r="V21" s="1548"/>
      <c r="W21" s="1549"/>
    </row>
    <row r="22" spans="1:23" ht="15.75" thickBot="1">
      <c r="A22" s="337" t="s">
        <v>549</v>
      </c>
      <c r="B22" s="338"/>
      <c r="C22" s="338"/>
      <c r="D22" s="339"/>
      <c r="E22" s="340"/>
      <c r="F22" s="341"/>
      <c r="G22" s="342"/>
      <c r="H22" s="343"/>
      <c r="I22" s="1550"/>
      <c r="J22" s="1551"/>
      <c r="K22" s="1551"/>
      <c r="L22" s="1551"/>
      <c r="M22" s="1551"/>
      <c r="N22" s="1551"/>
      <c r="O22" s="1551"/>
      <c r="P22" s="1551"/>
      <c r="Q22" s="1551"/>
      <c r="R22" s="1551"/>
      <c r="S22" s="1551"/>
      <c r="T22" s="1551"/>
      <c r="U22" s="1551"/>
      <c r="V22" s="1551"/>
      <c r="W22" s="1552"/>
    </row>
    <row r="23" spans="1:23" ht="16.5" thickBot="1">
      <c r="A23" s="326"/>
      <c r="B23" s="192"/>
      <c r="C23" s="192"/>
      <c r="D23" s="192"/>
      <c r="E23" s="192"/>
      <c r="F23" s="192"/>
      <c r="G23" s="192"/>
      <c r="H23" s="192"/>
      <c r="I23" s="192"/>
      <c r="J23" s="192"/>
      <c r="K23" s="192"/>
      <c r="L23" s="344" t="s">
        <v>550</v>
      </c>
      <c r="M23" s="192"/>
      <c r="N23" s="192"/>
      <c r="O23" s="192"/>
      <c r="P23" s="192"/>
      <c r="Q23" s="192"/>
      <c r="R23" s="192"/>
      <c r="S23" s="192"/>
      <c r="T23" s="192"/>
      <c r="U23" s="192"/>
      <c r="V23" s="192"/>
      <c r="W23" s="294"/>
    </row>
    <row r="24" spans="1:23" ht="15.75" thickBot="1">
      <c r="A24" s="1541" t="s">
        <v>551</v>
      </c>
      <c r="B24" s="1542"/>
      <c r="C24" s="1553"/>
      <c r="D24" s="1541" t="s">
        <v>552</v>
      </c>
      <c r="E24" s="1542"/>
      <c r="F24" s="1542"/>
      <c r="G24" s="1541" t="s">
        <v>553</v>
      </c>
      <c r="H24" s="1553"/>
      <c r="I24" s="345"/>
      <c r="J24" s="345"/>
      <c r="K24" s="345"/>
      <c r="L24" s="345"/>
      <c r="M24" s="345"/>
      <c r="N24" s="1542" t="s">
        <v>540</v>
      </c>
      <c r="O24" s="1542"/>
      <c r="P24" s="1542"/>
      <c r="Q24" s="1542"/>
      <c r="R24" s="1542"/>
      <c r="S24" s="1542"/>
      <c r="T24" s="287"/>
      <c r="U24" s="287"/>
      <c r="V24" s="287"/>
      <c r="W24" s="290"/>
    </row>
    <row r="25" spans="1:23">
      <c r="A25" s="1560"/>
      <c r="B25" s="1561"/>
      <c r="C25" s="1562"/>
      <c r="D25" s="1563"/>
      <c r="E25" s="1564"/>
      <c r="F25" s="1565"/>
      <c r="G25" s="1563"/>
      <c r="H25" s="1564"/>
      <c r="I25" s="347"/>
      <c r="J25" s="287"/>
      <c r="K25" s="348"/>
      <c r="L25" s="348"/>
      <c r="M25" s="348"/>
      <c r="N25" s="348"/>
      <c r="O25" s="348"/>
      <c r="P25" s="287"/>
      <c r="Q25" s="287"/>
      <c r="R25" s="287"/>
      <c r="S25" s="287"/>
      <c r="T25" s="287"/>
      <c r="U25" s="1543"/>
      <c r="V25" s="1543"/>
      <c r="W25" s="349"/>
    </row>
    <row r="26" spans="1:23">
      <c r="A26" s="1566"/>
      <c r="B26" s="1567"/>
      <c r="C26" s="1568"/>
      <c r="D26" s="1569"/>
      <c r="E26" s="1570"/>
      <c r="F26" s="1571"/>
      <c r="G26" s="1569"/>
      <c r="H26" s="1570"/>
      <c r="I26" s="713"/>
      <c r="J26" s="327"/>
      <c r="K26" s="285"/>
      <c r="L26" s="285"/>
      <c r="M26" s="285"/>
      <c r="N26" s="285"/>
      <c r="O26" s="285"/>
      <c r="P26" s="336"/>
      <c r="Q26" s="336"/>
      <c r="R26" s="336"/>
      <c r="S26" s="336"/>
      <c r="T26" s="336"/>
      <c r="U26" s="336"/>
      <c r="V26" s="336"/>
      <c r="W26" s="351"/>
    </row>
    <row r="27" spans="1:23">
      <c r="A27" s="1566"/>
      <c r="B27" s="1567"/>
      <c r="C27" s="1568"/>
      <c r="D27" s="1569"/>
      <c r="E27" s="1570"/>
      <c r="F27" s="1571"/>
      <c r="G27" s="1569"/>
      <c r="H27" s="1570"/>
      <c r="I27" s="713" t="s">
        <v>747</v>
      </c>
      <c r="J27" s="292"/>
      <c r="K27" s="285"/>
      <c r="L27" s="285"/>
      <c r="M27" s="285"/>
      <c r="N27" s="285"/>
      <c r="O27" s="285"/>
      <c r="P27" s="292"/>
      <c r="Q27" s="292"/>
      <c r="R27" s="292"/>
      <c r="S27" s="292"/>
      <c r="T27" s="292"/>
      <c r="U27" s="292"/>
      <c r="V27" s="292"/>
      <c r="W27" s="352"/>
    </row>
    <row r="28" spans="1:23">
      <c r="A28" s="1566"/>
      <c r="B28" s="1567"/>
      <c r="C28" s="1568"/>
      <c r="D28" s="1569"/>
      <c r="E28" s="1570"/>
      <c r="F28" s="1571"/>
      <c r="G28" s="1569"/>
      <c r="H28" s="1572"/>
      <c r="I28" s="326"/>
      <c r="J28" s="292"/>
      <c r="K28" s="285"/>
      <c r="L28" s="285"/>
      <c r="M28" s="285"/>
      <c r="N28" s="285"/>
      <c r="O28" s="285"/>
      <c r="P28" s="292"/>
      <c r="Q28" s="292"/>
      <c r="R28" s="292"/>
      <c r="S28" s="292"/>
      <c r="T28" s="292"/>
      <c r="U28" s="292"/>
      <c r="V28" s="292"/>
      <c r="W28" s="352"/>
    </row>
    <row r="29" spans="1:23" ht="15.75" thickBot="1">
      <c r="A29" s="1573"/>
      <c r="B29" s="1574"/>
      <c r="C29" s="1575"/>
      <c r="D29" s="1576"/>
      <c r="E29" s="1577"/>
      <c r="F29" s="1578"/>
      <c r="G29" s="1576"/>
      <c r="H29" s="1577"/>
      <c r="I29" s="302"/>
      <c r="J29" s="283"/>
      <c r="K29" s="354"/>
      <c r="L29" s="354"/>
      <c r="M29" s="354"/>
      <c r="N29" s="354"/>
      <c r="O29" s="354"/>
      <c r="P29" s="283"/>
      <c r="Q29" s="283"/>
      <c r="R29" s="283"/>
      <c r="S29" s="283"/>
      <c r="T29" s="283"/>
      <c r="U29" s="283"/>
      <c r="V29" s="283"/>
      <c r="W29" s="355"/>
    </row>
    <row r="30" spans="1:23" ht="15.75" thickBot="1">
      <c r="A30" s="279" t="s">
        <v>554</v>
      </c>
      <c r="B30" s="1579"/>
      <c r="C30" s="1579"/>
      <c r="D30" s="1579"/>
      <c r="E30" s="1579"/>
      <c r="F30" s="1579"/>
      <c r="G30" s="1579"/>
      <c r="H30" s="1579"/>
      <c r="I30" s="1579"/>
      <c r="J30" s="1579"/>
      <c r="K30" s="1579"/>
      <c r="L30" s="1579"/>
      <c r="M30" s="1579"/>
      <c r="N30" s="1579"/>
      <c r="O30" s="1579"/>
      <c r="P30" s="1579"/>
      <c r="Q30" s="1579"/>
      <c r="R30" s="1579"/>
      <c r="S30" s="1579"/>
      <c r="T30" s="1579"/>
      <c r="U30" s="1579"/>
      <c r="V30" s="1579"/>
      <c r="W30" s="1580"/>
    </row>
    <row r="31" spans="1:23">
      <c r="A31" s="1299" t="s">
        <v>473</v>
      </c>
      <c r="B31" s="1300"/>
      <c r="C31" s="1300"/>
      <c r="D31" s="1300"/>
      <c r="E31" s="1300"/>
      <c r="F31" s="1300"/>
      <c r="G31" s="1300"/>
      <c r="H31" s="1300"/>
      <c r="I31" s="1300"/>
      <c r="J31" s="1300"/>
      <c r="K31" s="1300"/>
      <c r="L31" s="1300"/>
      <c r="M31" s="346"/>
      <c r="N31" s="346"/>
      <c r="O31" s="346"/>
      <c r="P31" s="356"/>
      <c r="Q31" s="356"/>
      <c r="R31" s="356"/>
      <c r="S31" s="356"/>
      <c r="T31" s="356"/>
      <c r="U31" s="356"/>
      <c r="V31" s="356"/>
      <c r="W31" s="357"/>
    </row>
    <row r="32" spans="1:23">
      <c r="A32" s="1581" t="s">
        <v>474</v>
      </c>
      <c r="B32" s="1582"/>
      <c r="C32" s="1582"/>
      <c r="D32" s="1582"/>
      <c r="E32" s="1582"/>
      <c r="F32" s="1582"/>
      <c r="G32" s="1582"/>
      <c r="H32" s="1582"/>
      <c r="I32" s="1582"/>
      <c r="J32" s="1582"/>
      <c r="K32" s="1582"/>
      <c r="L32" s="1582"/>
      <c r="M32" s="358"/>
      <c r="N32" s="358"/>
      <c r="O32" s="358"/>
      <c r="P32" s="300"/>
      <c r="Q32" s="300"/>
      <c r="R32" s="300"/>
      <c r="S32" s="300"/>
      <c r="T32" s="300"/>
      <c r="U32" s="300"/>
      <c r="V32" s="300"/>
      <c r="W32" s="359"/>
    </row>
    <row r="33" spans="1:23">
      <c r="A33" s="1581" t="s">
        <v>475</v>
      </c>
      <c r="B33" s="1582"/>
      <c r="C33" s="1582"/>
      <c r="D33" s="1582"/>
      <c r="E33" s="1582"/>
      <c r="F33" s="1582"/>
      <c r="G33" s="1582"/>
      <c r="H33" s="1582"/>
      <c r="I33" s="1582"/>
      <c r="J33" s="1582"/>
      <c r="K33" s="1582"/>
      <c r="L33" s="1582"/>
      <c r="M33" s="358"/>
      <c r="N33" s="358"/>
      <c r="O33" s="358"/>
      <c r="P33" s="300"/>
      <c r="Q33" s="300"/>
      <c r="R33" s="300"/>
      <c r="S33" s="300"/>
      <c r="T33" s="300"/>
      <c r="U33" s="300"/>
      <c r="V33" s="300"/>
      <c r="W33" s="359"/>
    </row>
    <row r="34" spans="1:23" ht="15.75" thickBot="1">
      <c r="A34" s="1306" t="s">
        <v>555</v>
      </c>
      <c r="B34" s="1307"/>
      <c r="C34" s="1583"/>
      <c r="D34" s="1583"/>
      <c r="E34" s="1583"/>
      <c r="F34" s="1583"/>
      <c r="G34" s="1583"/>
      <c r="H34" s="1583"/>
      <c r="I34" s="1583"/>
      <c r="J34" s="1583"/>
      <c r="K34" s="1583"/>
      <c r="L34" s="1583"/>
      <c r="M34" s="360"/>
      <c r="N34" s="360"/>
      <c r="O34" s="353"/>
      <c r="P34" s="340"/>
      <c r="Q34" s="340"/>
      <c r="R34" s="340"/>
      <c r="S34" s="340"/>
      <c r="T34" s="340"/>
      <c r="U34" s="340"/>
      <c r="V34" s="340"/>
      <c r="W34" s="343"/>
    </row>
    <row r="35" spans="1:23" ht="22.5" customHeight="1">
      <c r="A35" s="1303" t="s">
        <v>342</v>
      </c>
      <c r="B35" s="1584"/>
      <c r="C35" s="361" t="s">
        <v>478</v>
      </c>
      <c r="D35" s="1303" t="s">
        <v>454</v>
      </c>
      <c r="E35" s="1585"/>
      <c r="F35" s="1585"/>
      <c r="G35" s="362" t="s">
        <v>471</v>
      </c>
      <c r="H35" s="1590" t="s">
        <v>479</v>
      </c>
      <c r="I35" s="1591"/>
      <c r="J35" s="1591"/>
      <c r="K35" s="1591"/>
      <c r="L35" s="1591"/>
      <c r="M35" s="1592"/>
      <c r="N35" s="363" t="s">
        <v>457</v>
      </c>
      <c r="O35" s="364" t="s">
        <v>458</v>
      </c>
      <c r="P35" s="1586" t="s">
        <v>556</v>
      </c>
      <c r="Q35" s="1587"/>
      <c r="R35" s="1587"/>
      <c r="S35" s="365"/>
      <c r="T35" s="365"/>
      <c r="U35" s="366"/>
      <c r="V35" s="366"/>
      <c r="W35" s="367"/>
    </row>
    <row r="36" spans="1:23" ht="15.75" thickBot="1">
      <c r="A36" s="368"/>
      <c r="B36" s="369"/>
      <c r="C36" s="368"/>
      <c r="D36" s="1588" t="s">
        <v>460</v>
      </c>
      <c r="E36" s="1589"/>
      <c r="F36" s="370" t="s">
        <v>461</v>
      </c>
      <c r="G36" s="371"/>
      <c r="H36" s="222" t="s">
        <v>462</v>
      </c>
      <c r="I36" s="221" t="s">
        <v>463</v>
      </c>
      <c r="J36" s="222" t="s">
        <v>464</v>
      </c>
      <c r="K36" s="222" t="s">
        <v>791</v>
      </c>
      <c r="L36" s="221" t="s">
        <v>792</v>
      </c>
      <c r="M36" s="222" t="s">
        <v>842</v>
      </c>
      <c r="N36" s="372"/>
      <c r="O36" s="373"/>
      <c r="P36" s="374"/>
      <c r="Q36" s="285"/>
      <c r="R36" s="285"/>
      <c r="S36" s="285"/>
      <c r="T36" s="285"/>
      <c r="U36" s="285"/>
      <c r="V36" s="285"/>
      <c r="W36" s="294"/>
    </row>
    <row r="37" spans="1:23" ht="24" customHeight="1">
      <c r="A37" s="1352" t="s">
        <v>480</v>
      </c>
      <c r="B37" s="1532"/>
      <c r="C37" s="375"/>
      <c r="D37" s="376"/>
      <c r="E37" s="377"/>
      <c r="F37" s="378"/>
      <c r="G37" s="379"/>
      <c r="H37" s="380"/>
      <c r="I37" s="375"/>
      <c r="J37" s="381"/>
      <c r="K37" s="375"/>
      <c r="L37" s="375"/>
      <c r="M37" s="381"/>
      <c r="N37" s="382"/>
      <c r="O37" s="383"/>
      <c r="P37" s="374"/>
      <c r="Q37" s="292"/>
      <c r="R37" s="292"/>
      <c r="S37" s="292"/>
      <c r="T37" s="292"/>
      <c r="U37" s="292"/>
      <c r="V37" s="292"/>
      <c r="W37" s="294"/>
    </row>
    <row r="38" spans="1:23" ht="36.75" customHeight="1">
      <c r="A38" s="1530" t="s">
        <v>557</v>
      </c>
      <c r="B38" s="1531"/>
      <c r="C38" s="384"/>
      <c r="D38" s="385"/>
      <c r="E38" s="306"/>
      <c r="F38" s="386"/>
      <c r="G38" s="387"/>
      <c r="H38" s="198"/>
      <c r="I38" s="388"/>
      <c r="J38" s="388"/>
      <c r="K38" s="388"/>
      <c r="L38" s="388"/>
      <c r="M38" s="388"/>
      <c r="N38" s="350"/>
      <c r="O38" s="389"/>
      <c r="P38" s="374"/>
      <c r="Q38" s="292"/>
      <c r="R38" s="292"/>
      <c r="S38" s="292"/>
      <c r="T38" s="292"/>
      <c r="U38" s="292"/>
      <c r="V38" s="292"/>
      <c r="W38" s="294"/>
    </row>
    <row r="39" spans="1:23" ht="31.5" customHeight="1">
      <c r="A39" s="1530" t="s">
        <v>486</v>
      </c>
      <c r="B39" s="1531"/>
      <c r="C39" s="390"/>
      <c r="D39" s="390"/>
      <c r="E39" s="391"/>
      <c r="F39" s="386"/>
      <c r="G39" s="387"/>
      <c r="H39" s="198"/>
      <c r="I39" s="388"/>
      <c r="J39" s="388"/>
      <c r="K39" s="388"/>
      <c r="L39" s="388"/>
      <c r="M39" s="388"/>
      <c r="N39" s="334"/>
      <c r="O39" s="392"/>
      <c r="P39" s="329"/>
      <c r="Q39" s="292"/>
      <c r="R39" s="292"/>
      <c r="S39" s="292"/>
      <c r="T39" s="292"/>
      <c r="U39" s="292"/>
      <c r="V39" s="292"/>
      <c r="W39" s="294"/>
    </row>
    <row r="40" spans="1:23" ht="29.25" customHeight="1">
      <c r="A40" s="1530" t="s">
        <v>487</v>
      </c>
      <c r="B40" s="1531"/>
      <c r="C40" s="384"/>
      <c r="D40" s="390"/>
      <c r="E40" s="391"/>
      <c r="F40" s="386"/>
      <c r="G40" s="387"/>
      <c r="H40" s="198"/>
      <c r="I40" s="388"/>
      <c r="J40" s="388"/>
      <c r="K40" s="388"/>
      <c r="L40" s="388"/>
      <c r="M40" s="388"/>
      <c r="N40" s="350"/>
      <c r="O40" s="389"/>
      <c r="P40" s="374"/>
      <c r="Q40" s="285"/>
      <c r="R40" s="285"/>
      <c r="S40" s="285"/>
      <c r="T40" s="285"/>
      <c r="U40" s="285"/>
      <c r="V40" s="285"/>
      <c r="W40" s="294"/>
    </row>
    <row r="41" spans="1:23" ht="24.75" customHeight="1">
      <c r="A41" s="1530" t="s">
        <v>488</v>
      </c>
      <c r="B41" s="1531"/>
      <c r="C41" s="384"/>
      <c r="D41" s="390"/>
      <c r="E41" s="391"/>
      <c r="F41" s="386"/>
      <c r="G41" s="387"/>
      <c r="H41" s="198"/>
      <c r="I41" s="388"/>
      <c r="J41" s="388"/>
      <c r="K41" s="388"/>
      <c r="L41" s="388"/>
      <c r="M41" s="388"/>
      <c r="N41" s="350"/>
      <c r="O41" s="389"/>
      <c r="P41" s="374"/>
      <c r="Q41" s="292"/>
      <c r="R41" s="292"/>
      <c r="S41" s="292"/>
      <c r="T41" s="292"/>
      <c r="U41" s="292"/>
      <c r="V41" s="292"/>
      <c r="W41" s="294"/>
    </row>
    <row r="42" spans="1:23" ht="24" customHeight="1">
      <c r="A42" s="1349" t="s">
        <v>492</v>
      </c>
      <c r="B42" s="1527"/>
      <c r="C42" s="394"/>
      <c r="D42" s="390"/>
      <c r="E42" s="391"/>
      <c r="F42" s="386"/>
      <c r="G42" s="395"/>
      <c r="H42" s="396"/>
      <c r="I42" s="393"/>
      <c r="J42" s="397"/>
      <c r="K42" s="393"/>
      <c r="L42" s="393"/>
      <c r="M42" s="397"/>
      <c r="N42" s="350"/>
      <c r="O42" s="389"/>
      <c r="P42" s="374"/>
      <c r="Q42" s="292"/>
      <c r="R42" s="292"/>
      <c r="S42" s="292"/>
      <c r="T42" s="292"/>
      <c r="U42" s="292"/>
      <c r="V42" s="292"/>
      <c r="W42" s="294"/>
    </row>
    <row r="43" spans="1:23" ht="31.5" customHeight="1" thickBot="1">
      <c r="A43" s="1528" t="s">
        <v>486</v>
      </c>
      <c r="B43" s="1529"/>
      <c r="C43" s="398"/>
      <c r="D43" s="399"/>
      <c r="E43" s="400"/>
      <c r="F43" s="401"/>
      <c r="G43" s="402"/>
      <c r="H43" s="232"/>
      <c r="I43" s="403"/>
      <c r="J43" s="403"/>
      <c r="K43" s="403"/>
      <c r="L43" s="403"/>
      <c r="M43" s="403"/>
      <c r="N43" s="372"/>
      <c r="O43" s="373"/>
      <c r="P43" s="404"/>
      <c r="Q43" s="354"/>
      <c r="R43" s="354"/>
      <c r="S43" s="354"/>
      <c r="T43" s="354"/>
      <c r="U43" s="282"/>
      <c r="V43" s="282"/>
      <c r="W43" s="303"/>
    </row>
    <row r="44" spans="1:23" ht="15.75" thickBot="1">
      <c r="A44" s="1593" t="s">
        <v>749</v>
      </c>
      <c r="B44" s="1594"/>
      <c r="C44" s="1594"/>
      <c r="D44" s="1594"/>
      <c r="E44" s="1594"/>
      <c r="F44" s="1594"/>
      <c r="G44" s="1594"/>
      <c r="H44" s="1594"/>
      <c r="I44" s="1594"/>
      <c r="J44" s="1594"/>
      <c r="K44" s="1594"/>
      <c r="L44" s="1594"/>
      <c r="M44" s="1594"/>
      <c r="N44" s="1594"/>
      <c r="O44" s="1594"/>
      <c r="P44" s="1594"/>
      <c r="Q44" s="1594"/>
      <c r="R44" s="1594"/>
      <c r="S44" s="1594"/>
      <c r="T44" s="1594"/>
      <c r="U44" s="1594"/>
      <c r="V44" s="1594"/>
      <c r="W44" s="1595"/>
    </row>
    <row r="45" spans="1:23" ht="15.75" thickBot="1">
      <c r="A45" s="1596" t="s">
        <v>467</v>
      </c>
      <c r="B45" s="1579"/>
      <c r="C45" s="1579"/>
      <c r="D45" s="1579"/>
      <c r="E45" s="1579"/>
      <c r="F45" s="1579"/>
      <c r="G45" s="1579"/>
      <c r="H45" s="1579"/>
      <c r="I45" s="1579"/>
      <c r="J45" s="1579"/>
      <c r="K45" s="1579"/>
      <c r="L45" s="1579"/>
      <c r="M45" s="1579"/>
      <c r="N45" s="1579"/>
      <c r="O45" s="1579"/>
      <c r="P45" s="1579"/>
      <c r="Q45" s="1579"/>
      <c r="R45" s="1579"/>
      <c r="S45" s="1579"/>
      <c r="T45" s="1579"/>
      <c r="U45" s="1579"/>
      <c r="V45" s="1579"/>
      <c r="W45" s="1580"/>
    </row>
    <row r="46" spans="1:23" ht="15.75" thickBot="1">
      <c r="A46" s="1597" t="s">
        <v>558</v>
      </c>
      <c r="B46" s="1598"/>
      <c r="C46" s="1598"/>
      <c r="D46" s="1598"/>
      <c r="E46" s="1598"/>
      <c r="F46" s="1598"/>
      <c r="G46" s="1598"/>
      <c r="H46" s="1598"/>
      <c r="I46" s="1598"/>
      <c r="J46" s="1598"/>
      <c r="K46" s="1598"/>
      <c r="L46" s="1598"/>
      <c r="M46" s="1598"/>
      <c r="N46" s="1598"/>
      <c r="O46" s="1598"/>
      <c r="P46" s="1598"/>
      <c r="Q46" s="1598"/>
      <c r="R46" s="1598"/>
      <c r="S46" s="1598"/>
      <c r="T46" s="1598"/>
      <c r="U46" s="1598"/>
      <c r="V46" s="1598"/>
      <c r="W46" s="1599"/>
    </row>
    <row r="47" spans="1:23">
      <c r="A47" s="286" t="s">
        <v>523</v>
      </c>
      <c r="B47" s="287"/>
      <c r="C47" s="289"/>
      <c r="D47" s="289"/>
      <c r="E47" s="289"/>
      <c r="F47" s="289"/>
      <c r="G47" s="405"/>
      <c r="H47" s="288" t="s">
        <v>559</v>
      </c>
      <c r="I47" s="295"/>
      <c r="J47" s="288" t="s">
        <v>331</v>
      </c>
      <c r="K47" s="287"/>
      <c r="L47" s="290"/>
      <c r="M47" s="286" t="s">
        <v>560</v>
      </c>
      <c r="N47" s="287"/>
      <c r="O47" s="289"/>
      <c r="P47" s="289"/>
      <c r="Q47" s="289"/>
      <c r="R47" s="289"/>
      <c r="S47" s="289"/>
      <c r="T47" s="289"/>
      <c r="U47" s="289"/>
      <c r="V47" s="405"/>
      <c r="W47" s="406" t="s">
        <v>331</v>
      </c>
    </row>
    <row r="48" spans="1:23" ht="15.75" thickBot="1">
      <c r="A48" s="281" t="s">
        <v>329</v>
      </c>
      <c r="B48" s="282"/>
      <c r="C48" s="283"/>
      <c r="D48" s="283"/>
      <c r="E48" s="283"/>
      <c r="F48" s="283"/>
      <c r="G48" s="407"/>
      <c r="H48" s="1600"/>
      <c r="I48" s="1601"/>
      <c r="J48" s="1600"/>
      <c r="K48" s="1602"/>
      <c r="L48" s="1603"/>
      <c r="M48" s="281" t="s">
        <v>561</v>
      </c>
      <c r="N48" s="282"/>
      <c r="O48" s="283"/>
      <c r="P48" s="283"/>
      <c r="Q48" s="283"/>
      <c r="R48" s="283"/>
      <c r="S48" s="283"/>
      <c r="T48" s="283"/>
      <c r="U48" s="283"/>
      <c r="V48" s="407"/>
      <c r="W48" s="284"/>
    </row>
  </sheetData>
  <mergeCells count="51">
    <mergeCell ref="A44:W44"/>
    <mergeCell ref="A45:W45"/>
    <mergeCell ref="A46:W46"/>
    <mergeCell ref="H48:I48"/>
    <mergeCell ref="J48:L48"/>
    <mergeCell ref="A35:B35"/>
    <mergeCell ref="D35:F35"/>
    <mergeCell ref="P35:R35"/>
    <mergeCell ref="D36:E36"/>
    <mergeCell ref="H35:M35"/>
    <mergeCell ref="B30:W30"/>
    <mergeCell ref="A31:L31"/>
    <mergeCell ref="A32:L32"/>
    <mergeCell ref="A33:L33"/>
    <mergeCell ref="A34:L34"/>
    <mergeCell ref="A29:C29"/>
    <mergeCell ref="D29:F29"/>
    <mergeCell ref="G29:H29"/>
    <mergeCell ref="A26:C26"/>
    <mergeCell ref="D26:F26"/>
    <mergeCell ref="G26:H26"/>
    <mergeCell ref="A27:C27"/>
    <mergeCell ref="D27:F27"/>
    <mergeCell ref="G27:H27"/>
    <mergeCell ref="A25:C25"/>
    <mergeCell ref="D25:F25"/>
    <mergeCell ref="G25:H25"/>
    <mergeCell ref="A28:C28"/>
    <mergeCell ref="D28:F28"/>
    <mergeCell ref="G28:H28"/>
    <mergeCell ref="A37:B37"/>
    <mergeCell ref="A39:B39"/>
    <mergeCell ref="A1:W1"/>
    <mergeCell ref="P4:P5"/>
    <mergeCell ref="A11:C11"/>
    <mergeCell ref="D11:F11"/>
    <mergeCell ref="U25:V25"/>
    <mergeCell ref="I12:W22"/>
    <mergeCell ref="A24:C24"/>
    <mergeCell ref="D24:F24"/>
    <mergeCell ref="G11:H11"/>
    <mergeCell ref="B4:G5"/>
    <mergeCell ref="B2:G3"/>
    <mergeCell ref="M11:S11"/>
    <mergeCell ref="G24:H24"/>
    <mergeCell ref="N24:S24"/>
    <mergeCell ref="A42:B42"/>
    <mergeCell ref="A43:B43"/>
    <mergeCell ref="A38:B38"/>
    <mergeCell ref="A40:B40"/>
    <mergeCell ref="A41:B4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8"/>
  <dimension ref="A1:E28"/>
  <sheetViews>
    <sheetView zoomScaleNormal="100" workbookViewId="0">
      <selection activeCell="B13" sqref="B13"/>
    </sheetView>
  </sheetViews>
  <sheetFormatPr defaultRowHeight="12.75"/>
  <cols>
    <col min="1" max="1" width="18.7109375" style="659" customWidth="1"/>
    <col min="2" max="2" width="43.140625" style="659" customWidth="1"/>
    <col min="3" max="3" width="18.5703125" style="659" customWidth="1"/>
    <col min="4" max="4" width="20" style="659" customWidth="1"/>
    <col min="5" max="256" width="9.140625" style="659"/>
    <col min="257" max="257" width="18.7109375" style="659" customWidth="1"/>
    <col min="258" max="258" width="24.7109375" style="659" customWidth="1"/>
    <col min="259" max="259" width="16.7109375" style="659" customWidth="1"/>
    <col min="260" max="260" width="12.7109375" style="659" customWidth="1"/>
    <col min="261" max="512" width="9.140625" style="659"/>
    <col min="513" max="513" width="18.7109375" style="659" customWidth="1"/>
    <col min="514" max="514" width="24.7109375" style="659" customWidth="1"/>
    <col min="515" max="515" width="16.7109375" style="659" customWidth="1"/>
    <col min="516" max="516" width="12.7109375" style="659" customWidth="1"/>
    <col min="517" max="768" width="9.140625" style="659"/>
    <col min="769" max="769" width="18.7109375" style="659" customWidth="1"/>
    <col min="770" max="770" width="24.7109375" style="659" customWidth="1"/>
    <col min="771" max="771" width="16.7109375" style="659" customWidth="1"/>
    <col min="772" max="772" width="12.7109375" style="659" customWidth="1"/>
    <col min="773" max="1024" width="9.140625" style="659"/>
    <col min="1025" max="1025" width="18.7109375" style="659" customWidth="1"/>
    <col min="1026" max="1026" width="24.7109375" style="659" customWidth="1"/>
    <col min="1027" max="1027" width="16.7109375" style="659" customWidth="1"/>
    <col min="1028" max="1028" width="12.7109375" style="659" customWidth="1"/>
    <col min="1029" max="1280" width="9.140625" style="659"/>
    <col min="1281" max="1281" width="18.7109375" style="659" customWidth="1"/>
    <col min="1282" max="1282" width="24.7109375" style="659" customWidth="1"/>
    <col min="1283" max="1283" width="16.7109375" style="659" customWidth="1"/>
    <col min="1284" max="1284" width="12.7109375" style="659" customWidth="1"/>
    <col min="1285" max="1536" width="9.140625" style="659"/>
    <col min="1537" max="1537" width="18.7109375" style="659" customWidth="1"/>
    <col min="1538" max="1538" width="24.7109375" style="659" customWidth="1"/>
    <col min="1539" max="1539" width="16.7109375" style="659" customWidth="1"/>
    <col min="1540" max="1540" width="12.7109375" style="659" customWidth="1"/>
    <col min="1541" max="1792" width="9.140625" style="659"/>
    <col min="1793" max="1793" width="18.7109375" style="659" customWidth="1"/>
    <col min="1794" max="1794" width="24.7109375" style="659" customWidth="1"/>
    <col min="1795" max="1795" width="16.7109375" style="659" customWidth="1"/>
    <col min="1796" max="1796" width="12.7109375" style="659" customWidth="1"/>
    <col min="1797" max="2048" width="9.140625" style="659"/>
    <col min="2049" max="2049" width="18.7109375" style="659" customWidth="1"/>
    <col min="2050" max="2050" width="24.7109375" style="659" customWidth="1"/>
    <col min="2051" max="2051" width="16.7109375" style="659" customWidth="1"/>
    <col min="2052" max="2052" width="12.7109375" style="659" customWidth="1"/>
    <col min="2053" max="2304" width="9.140625" style="659"/>
    <col min="2305" max="2305" width="18.7109375" style="659" customWidth="1"/>
    <col min="2306" max="2306" width="24.7109375" style="659" customWidth="1"/>
    <col min="2307" max="2307" width="16.7109375" style="659" customWidth="1"/>
    <col min="2308" max="2308" width="12.7109375" style="659" customWidth="1"/>
    <col min="2309" max="2560" width="9.140625" style="659"/>
    <col min="2561" max="2561" width="18.7109375" style="659" customWidth="1"/>
    <col min="2562" max="2562" width="24.7109375" style="659" customWidth="1"/>
    <col min="2563" max="2563" width="16.7109375" style="659" customWidth="1"/>
    <col min="2564" max="2564" width="12.7109375" style="659" customWidth="1"/>
    <col min="2565" max="2816" width="9.140625" style="659"/>
    <col min="2817" max="2817" width="18.7109375" style="659" customWidth="1"/>
    <col min="2818" max="2818" width="24.7109375" style="659" customWidth="1"/>
    <col min="2819" max="2819" width="16.7109375" style="659" customWidth="1"/>
    <col min="2820" max="2820" width="12.7109375" style="659" customWidth="1"/>
    <col min="2821" max="3072" width="9.140625" style="659"/>
    <col min="3073" max="3073" width="18.7109375" style="659" customWidth="1"/>
    <col min="3074" max="3074" width="24.7109375" style="659" customWidth="1"/>
    <col min="3075" max="3075" width="16.7109375" style="659" customWidth="1"/>
    <col min="3076" max="3076" width="12.7109375" style="659" customWidth="1"/>
    <col min="3077" max="3328" width="9.140625" style="659"/>
    <col min="3329" max="3329" width="18.7109375" style="659" customWidth="1"/>
    <col min="3330" max="3330" width="24.7109375" style="659" customWidth="1"/>
    <col min="3331" max="3331" width="16.7109375" style="659" customWidth="1"/>
    <col min="3332" max="3332" width="12.7109375" style="659" customWidth="1"/>
    <col min="3333" max="3584" width="9.140625" style="659"/>
    <col min="3585" max="3585" width="18.7109375" style="659" customWidth="1"/>
    <col min="3586" max="3586" width="24.7109375" style="659" customWidth="1"/>
    <col min="3587" max="3587" width="16.7109375" style="659" customWidth="1"/>
    <col min="3588" max="3588" width="12.7109375" style="659" customWidth="1"/>
    <col min="3589" max="3840" width="9.140625" style="659"/>
    <col min="3841" max="3841" width="18.7109375" style="659" customWidth="1"/>
    <col min="3842" max="3842" width="24.7109375" style="659" customWidth="1"/>
    <col min="3843" max="3843" width="16.7109375" style="659" customWidth="1"/>
    <col min="3844" max="3844" width="12.7109375" style="659" customWidth="1"/>
    <col min="3845" max="4096" width="9.140625" style="659"/>
    <col min="4097" max="4097" width="18.7109375" style="659" customWidth="1"/>
    <col min="4098" max="4098" width="24.7109375" style="659" customWidth="1"/>
    <col min="4099" max="4099" width="16.7109375" style="659" customWidth="1"/>
    <col min="4100" max="4100" width="12.7109375" style="659" customWidth="1"/>
    <col min="4101" max="4352" width="9.140625" style="659"/>
    <col min="4353" max="4353" width="18.7109375" style="659" customWidth="1"/>
    <col min="4354" max="4354" width="24.7109375" style="659" customWidth="1"/>
    <col min="4355" max="4355" width="16.7109375" style="659" customWidth="1"/>
    <col min="4356" max="4356" width="12.7109375" style="659" customWidth="1"/>
    <col min="4357" max="4608" width="9.140625" style="659"/>
    <col min="4609" max="4609" width="18.7109375" style="659" customWidth="1"/>
    <col min="4610" max="4610" width="24.7109375" style="659" customWidth="1"/>
    <col min="4611" max="4611" width="16.7109375" style="659" customWidth="1"/>
    <col min="4612" max="4612" width="12.7109375" style="659" customWidth="1"/>
    <col min="4613" max="4864" width="9.140625" style="659"/>
    <col min="4865" max="4865" width="18.7109375" style="659" customWidth="1"/>
    <col min="4866" max="4866" width="24.7109375" style="659" customWidth="1"/>
    <col min="4867" max="4867" width="16.7109375" style="659" customWidth="1"/>
    <col min="4868" max="4868" width="12.7109375" style="659" customWidth="1"/>
    <col min="4869" max="5120" width="9.140625" style="659"/>
    <col min="5121" max="5121" width="18.7109375" style="659" customWidth="1"/>
    <col min="5122" max="5122" width="24.7109375" style="659" customWidth="1"/>
    <col min="5123" max="5123" width="16.7109375" style="659" customWidth="1"/>
    <col min="5124" max="5124" width="12.7109375" style="659" customWidth="1"/>
    <col min="5125" max="5376" width="9.140625" style="659"/>
    <col min="5377" max="5377" width="18.7109375" style="659" customWidth="1"/>
    <col min="5378" max="5378" width="24.7109375" style="659" customWidth="1"/>
    <col min="5379" max="5379" width="16.7109375" style="659" customWidth="1"/>
    <col min="5380" max="5380" width="12.7109375" style="659" customWidth="1"/>
    <col min="5381" max="5632" width="9.140625" style="659"/>
    <col min="5633" max="5633" width="18.7109375" style="659" customWidth="1"/>
    <col min="5634" max="5634" width="24.7109375" style="659" customWidth="1"/>
    <col min="5635" max="5635" width="16.7109375" style="659" customWidth="1"/>
    <col min="5636" max="5636" width="12.7109375" style="659" customWidth="1"/>
    <col min="5637" max="5888" width="9.140625" style="659"/>
    <col min="5889" max="5889" width="18.7109375" style="659" customWidth="1"/>
    <col min="5890" max="5890" width="24.7109375" style="659" customWidth="1"/>
    <col min="5891" max="5891" width="16.7109375" style="659" customWidth="1"/>
    <col min="5892" max="5892" width="12.7109375" style="659" customWidth="1"/>
    <col min="5893" max="6144" width="9.140625" style="659"/>
    <col min="6145" max="6145" width="18.7109375" style="659" customWidth="1"/>
    <col min="6146" max="6146" width="24.7109375" style="659" customWidth="1"/>
    <col min="6147" max="6147" width="16.7109375" style="659" customWidth="1"/>
    <col min="6148" max="6148" width="12.7109375" style="659" customWidth="1"/>
    <col min="6149" max="6400" width="9.140625" style="659"/>
    <col min="6401" max="6401" width="18.7109375" style="659" customWidth="1"/>
    <col min="6402" max="6402" width="24.7109375" style="659" customWidth="1"/>
    <col min="6403" max="6403" width="16.7109375" style="659" customWidth="1"/>
    <col min="6404" max="6404" width="12.7109375" style="659" customWidth="1"/>
    <col min="6405" max="6656" width="9.140625" style="659"/>
    <col min="6657" max="6657" width="18.7109375" style="659" customWidth="1"/>
    <col min="6658" max="6658" width="24.7109375" style="659" customWidth="1"/>
    <col min="6659" max="6659" width="16.7109375" style="659" customWidth="1"/>
    <col min="6660" max="6660" width="12.7109375" style="659" customWidth="1"/>
    <col min="6661" max="6912" width="9.140625" style="659"/>
    <col min="6913" max="6913" width="18.7109375" style="659" customWidth="1"/>
    <col min="6914" max="6914" width="24.7109375" style="659" customWidth="1"/>
    <col min="6915" max="6915" width="16.7109375" style="659" customWidth="1"/>
    <col min="6916" max="6916" width="12.7109375" style="659" customWidth="1"/>
    <col min="6917" max="7168" width="9.140625" style="659"/>
    <col min="7169" max="7169" width="18.7109375" style="659" customWidth="1"/>
    <col min="7170" max="7170" width="24.7109375" style="659" customWidth="1"/>
    <col min="7171" max="7171" width="16.7109375" style="659" customWidth="1"/>
    <col min="7172" max="7172" width="12.7109375" style="659" customWidth="1"/>
    <col min="7173" max="7424" width="9.140625" style="659"/>
    <col min="7425" max="7425" width="18.7109375" style="659" customWidth="1"/>
    <col min="7426" max="7426" width="24.7109375" style="659" customWidth="1"/>
    <col min="7427" max="7427" width="16.7109375" style="659" customWidth="1"/>
    <col min="7428" max="7428" width="12.7109375" style="659" customWidth="1"/>
    <col min="7429" max="7680" width="9.140625" style="659"/>
    <col min="7681" max="7681" width="18.7109375" style="659" customWidth="1"/>
    <col min="7682" max="7682" width="24.7109375" style="659" customWidth="1"/>
    <col min="7683" max="7683" width="16.7109375" style="659" customWidth="1"/>
    <col min="7684" max="7684" width="12.7109375" style="659" customWidth="1"/>
    <col min="7685" max="7936" width="9.140625" style="659"/>
    <col min="7937" max="7937" width="18.7109375" style="659" customWidth="1"/>
    <col min="7938" max="7938" width="24.7109375" style="659" customWidth="1"/>
    <col min="7939" max="7939" width="16.7109375" style="659" customWidth="1"/>
    <col min="7940" max="7940" width="12.7109375" style="659" customWidth="1"/>
    <col min="7941" max="8192" width="9.140625" style="659"/>
    <col min="8193" max="8193" width="18.7109375" style="659" customWidth="1"/>
    <col min="8194" max="8194" width="24.7109375" style="659" customWidth="1"/>
    <col min="8195" max="8195" width="16.7109375" style="659" customWidth="1"/>
    <col min="8196" max="8196" width="12.7109375" style="659" customWidth="1"/>
    <col min="8197" max="8448" width="9.140625" style="659"/>
    <col min="8449" max="8449" width="18.7109375" style="659" customWidth="1"/>
    <col min="8450" max="8450" width="24.7109375" style="659" customWidth="1"/>
    <col min="8451" max="8451" width="16.7109375" style="659" customWidth="1"/>
    <col min="8452" max="8452" width="12.7109375" style="659" customWidth="1"/>
    <col min="8453" max="8704" width="9.140625" style="659"/>
    <col min="8705" max="8705" width="18.7109375" style="659" customWidth="1"/>
    <col min="8706" max="8706" width="24.7109375" style="659" customWidth="1"/>
    <col min="8707" max="8707" width="16.7109375" style="659" customWidth="1"/>
    <col min="8708" max="8708" width="12.7109375" style="659" customWidth="1"/>
    <col min="8709" max="8960" width="9.140625" style="659"/>
    <col min="8961" max="8961" width="18.7109375" style="659" customWidth="1"/>
    <col min="8962" max="8962" width="24.7109375" style="659" customWidth="1"/>
    <col min="8963" max="8963" width="16.7109375" style="659" customWidth="1"/>
    <col min="8964" max="8964" width="12.7109375" style="659" customWidth="1"/>
    <col min="8965" max="9216" width="9.140625" style="659"/>
    <col min="9217" max="9217" width="18.7109375" style="659" customWidth="1"/>
    <col min="9218" max="9218" width="24.7109375" style="659" customWidth="1"/>
    <col min="9219" max="9219" width="16.7109375" style="659" customWidth="1"/>
    <col min="9220" max="9220" width="12.7109375" style="659" customWidth="1"/>
    <col min="9221" max="9472" width="9.140625" style="659"/>
    <col min="9473" max="9473" width="18.7109375" style="659" customWidth="1"/>
    <col min="9474" max="9474" width="24.7109375" style="659" customWidth="1"/>
    <col min="9475" max="9475" width="16.7109375" style="659" customWidth="1"/>
    <col min="9476" max="9476" width="12.7109375" style="659" customWidth="1"/>
    <col min="9477" max="9728" width="9.140625" style="659"/>
    <col min="9729" max="9729" width="18.7109375" style="659" customWidth="1"/>
    <col min="9730" max="9730" width="24.7109375" style="659" customWidth="1"/>
    <col min="9731" max="9731" width="16.7109375" style="659" customWidth="1"/>
    <col min="9732" max="9732" width="12.7109375" style="659" customWidth="1"/>
    <col min="9733" max="9984" width="9.140625" style="659"/>
    <col min="9985" max="9985" width="18.7109375" style="659" customWidth="1"/>
    <col min="9986" max="9986" width="24.7109375" style="659" customWidth="1"/>
    <col min="9987" max="9987" width="16.7109375" style="659" customWidth="1"/>
    <col min="9988" max="9988" width="12.7109375" style="659" customWidth="1"/>
    <col min="9989" max="10240" width="9.140625" style="659"/>
    <col min="10241" max="10241" width="18.7109375" style="659" customWidth="1"/>
    <col min="10242" max="10242" width="24.7109375" style="659" customWidth="1"/>
    <col min="10243" max="10243" width="16.7109375" style="659" customWidth="1"/>
    <col min="10244" max="10244" width="12.7109375" style="659" customWidth="1"/>
    <col min="10245" max="10496" width="9.140625" style="659"/>
    <col min="10497" max="10497" width="18.7109375" style="659" customWidth="1"/>
    <col min="10498" max="10498" width="24.7109375" style="659" customWidth="1"/>
    <col min="10499" max="10499" width="16.7109375" style="659" customWidth="1"/>
    <col min="10500" max="10500" width="12.7109375" style="659" customWidth="1"/>
    <col min="10501" max="10752" width="9.140625" style="659"/>
    <col min="10753" max="10753" width="18.7109375" style="659" customWidth="1"/>
    <col min="10754" max="10754" width="24.7109375" style="659" customWidth="1"/>
    <col min="10755" max="10755" width="16.7109375" style="659" customWidth="1"/>
    <col min="10756" max="10756" width="12.7109375" style="659" customWidth="1"/>
    <col min="10757" max="11008" width="9.140625" style="659"/>
    <col min="11009" max="11009" width="18.7109375" style="659" customWidth="1"/>
    <col min="11010" max="11010" width="24.7109375" style="659" customWidth="1"/>
    <col min="11011" max="11011" width="16.7109375" style="659" customWidth="1"/>
    <col min="11012" max="11012" width="12.7109375" style="659" customWidth="1"/>
    <col min="11013" max="11264" width="9.140625" style="659"/>
    <col min="11265" max="11265" width="18.7109375" style="659" customWidth="1"/>
    <col min="11266" max="11266" width="24.7109375" style="659" customWidth="1"/>
    <col min="11267" max="11267" width="16.7109375" style="659" customWidth="1"/>
    <col min="11268" max="11268" width="12.7109375" style="659" customWidth="1"/>
    <col min="11269" max="11520" width="9.140625" style="659"/>
    <col min="11521" max="11521" width="18.7109375" style="659" customWidth="1"/>
    <col min="11522" max="11522" width="24.7109375" style="659" customWidth="1"/>
    <col min="11523" max="11523" width="16.7109375" style="659" customWidth="1"/>
    <col min="11524" max="11524" width="12.7109375" style="659" customWidth="1"/>
    <col min="11525" max="11776" width="9.140625" style="659"/>
    <col min="11777" max="11777" width="18.7109375" style="659" customWidth="1"/>
    <col min="11778" max="11778" width="24.7109375" style="659" customWidth="1"/>
    <col min="11779" max="11779" width="16.7109375" style="659" customWidth="1"/>
    <col min="11780" max="11780" width="12.7109375" style="659" customWidth="1"/>
    <col min="11781" max="12032" width="9.140625" style="659"/>
    <col min="12033" max="12033" width="18.7109375" style="659" customWidth="1"/>
    <col min="12034" max="12034" width="24.7109375" style="659" customWidth="1"/>
    <col min="12035" max="12035" width="16.7109375" style="659" customWidth="1"/>
    <col min="12036" max="12036" width="12.7109375" style="659" customWidth="1"/>
    <col min="12037" max="12288" width="9.140625" style="659"/>
    <col min="12289" max="12289" width="18.7109375" style="659" customWidth="1"/>
    <col min="12290" max="12290" width="24.7109375" style="659" customWidth="1"/>
    <col min="12291" max="12291" width="16.7109375" style="659" customWidth="1"/>
    <col min="12292" max="12292" width="12.7109375" style="659" customWidth="1"/>
    <col min="12293" max="12544" width="9.140625" style="659"/>
    <col min="12545" max="12545" width="18.7109375" style="659" customWidth="1"/>
    <col min="12546" max="12546" width="24.7109375" style="659" customWidth="1"/>
    <col min="12547" max="12547" width="16.7109375" style="659" customWidth="1"/>
    <col min="12548" max="12548" width="12.7109375" style="659" customWidth="1"/>
    <col min="12549" max="12800" width="9.140625" style="659"/>
    <col min="12801" max="12801" width="18.7109375" style="659" customWidth="1"/>
    <col min="12802" max="12802" width="24.7109375" style="659" customWidth="1"/>
    <col min="12803" max="12803" width="16.7109375" style="659" customWidth="1"/>
    <col min="12804" max="12804" width="12.7109375" style="659" customWidth="1"/>
    <col min="12805" max="13056" width="9.140625" style="659"/>
    <col min="13057" max="13057" width="18.7109375" style="659" customWidth="1"/>
    <col min="13058" max="13058" width="24.7109375" style="659" customWidth="1"/>
    <col min="13059" max="13059" width="16.7109375" style="659" customWidth="1"/>
    <col min="13060" max="13060" width="12.7109375" style="659" customWidth="1"/>
    <col min="13061" max="13312" width="9.140625" style="659"/>
    <col min="13313" max="13313" width="18.7109375" style="659" customWidth="1"/>
    <col min="13314" max="13314" width="24.7109375" style="659" customWidth="1"/>
    <col min="13315" max="13315" width="16.7109375" style="659" customWidth="1"/>
    <col min="13316" max="13316" width="12.7109375" style="659" customWidth="1"/>
    <col min="13317" max="13568" width="9.140625" style="659"/>
    <col min="13569" max="13569" width="18.7109375" style="659" customWidth="1"/>
    <col min="13570" max="13570" width="24.7109375" style="659" customWidth="1"/>
    <col min="13571" max="13571" width="16.7109375" style="659" customWidth="1"/>
    <col min="13572" max="13572" width="12.7109375" style="659" customWidth="1"/>
    <col min="13573" max="13824" width="9.140625" style="659"/>
    <col min="13825" max="13825" width="18.7109375" style="659" customWidth="1"/>
    <col min="13826" max="13826" width="24.7109375" style="659" customWidth="1"/>
    <col min="13827" max="13827" width="16.7109375" style="659" customWidth="1"/>
    <col min="13828" max="13828" width="12.7109375" style="659" customWidth="1"/>
    <col min="13829" max="14080" width="9.140625" style="659"/>
    <col min="14081" max="14081" width="18.7109375" style="659" customWidth="1"/>
    <col min="14082" max="14082" width="24.7109375" style="659" customWidth="1"/>
    <col min="14083" max="14083" width="16.7109375" style="659" customWidth="1"/>
    <col min="14084" max="14084" width="12.7109375" style="659" customWidth="1"/>
    <col min="14085" max="14336" width="9.140625" style="659"/>
    <col min="14337" max="14337" width="18.7109375" style="659" customWidth="1"/>
    <col min="14338" max="14338" width="24.7109375" style="659" customWidth="1"/>
    <col min="14339" max="14339" width="16.7109375" style="659" customWidth="1"/>
    <col min="14340" max="14340" width="12.7109375" style="659" customWidth="1"/>
    <col min="14341" max="14592" width="9.140625" style="659"/>
    <col min="14593" max="14593" width="18.7109375" style="659" customWidth="1"/>
    <col min="14594" max="14594" width="24.7109375" style="659" customWidth="1"/>
    <col min="14595" max="14595" width="16.7109375" style="659" customWidth="1"/>
    <col min="14596" max="14596" width="12.7109375" style="659" customWidth="1"/>
    <col min="14597" max="14848" width="9.140625" style="659"/>
    <col min="14849" max="14849" width="18.7109375" style="659" customWidth="1"/>
    <col min="14850" max="14850" width="24.7109375" style="659" customWidth="1"/>
    <col min="14851" max="14851" width="16.7109375" style="659" customWidth="1"/>
    <col min="14852" max="14852" width="12.7109375" style="659" customWidth="1"/>
    <col min="14853" max="15104" width="9.140625" style="659"/>
    <col min="15105" max="15105" width="18.7109375" style="659" customWidth="1"/>
    <col min="15106" max="15106" width="24.7109375" style="659" customWidth="1"/>
    <col min="15107" max="15107" width="16.7109375" style="659" customWidth="1"/>
    <col min="15108" max="15108" width="12.7109375" style="659" customWidth="1"/>
    <col min="15109" max="15360" width="9.140625" style="659"/>
    <col min="15361" max="15361" width="18.7109375" style="659" customWidth="1"/>
    <col min="15362" max="15362" width="24.7109375" style="659" customWidth="1"/>
    <col min="15363" max="15363" width="16.7109375" style="659" customWidth="1"/>
    <col min="15364" max="15364" width="12.7109375" style="659" customWidth="1"/>
    <col min="15365" max="15616" width="9.140625" style="659"/>
    <col min="15617" max="15617" width="18.7109375" style="659" customWidth="1"/>
    <col min="15618" max="15618" width="24.7109375" style="659" customWidth="1"/>
    <col min="15619" max="15619" width="16.7109375" style="659" customWidth="1"/>
    <col min="15620" max="15620" width="12.7109375" style="659" customWidth="1"/>
    <col min="15621" max="15872" width="9.140625" style="659"/>
    <col min="15873" max="15873" width="18.7109375" style="659" customWidth="1"/>
    <col min="15874" max="15874" width="24.7109375" style="659" customWidth="1"/>
    <col min="15875" max="15875" width="16.7109375" style="659" customWidth="1"/>
    <col min="15876" max="15876" width="12.7109375" style="659" customWidth="1"/>
    <col min="15877" max="16128" width="9.140625" style="659"/>
    <col min="16129" max="16129" width="18.7109375" style="659" customWidth="1"/>
    <col min="16130" max="16130" width="24.7109375" style="659" customWidth="1"/>
    <col min="16131" max="16131" width="16.7109375" style="659" customWidth="1"/>
    <col min="16132" max="16132" width="12.7109375" style="659" customWidth="1"/>
    <col min="16133" max="16384" width="9.140625" style="659"/>
  </cols>
  <sheetData>
    <row r="1" spans="1:5" ht="30.75" customHeight="1">
      <c r="A1" s="688"/>
      <c r="B1" s="1604" t="s">
        <v>68</v>
      </c>
      <c r="C1" s="1604"/>
      <c r="D1" s="1605"/>
    </row>
    <row r="2" spans="1:5" s="661" customFormat="1" ht="15" customHeight="1">
      <c r="A2" s="682"/>
      <c r="B2" s="660"/>
      <c r="C2" s="660"/>
      <c r="D2" s="683"/>
    </row>
    <row r="3" spans="1:5" ht="15" customHeight="1" thickBot="1">
      <c r="A3" s="684"/>
      <c r="B3" s="662"/>
      <c r="C3" s="662"/>
      <c r="D3" s="685"/>
    </row>
    <row r="4" spans="1:5" s="667" customFormat="1" ht="15" customHeight="1">
      <c r="A4" s="663" t="s">
        <v>726</v>
      </c>
      <c r="B4" s="664" t="s">
        <v>5</v>
      </c>
      <c r="C4" s="665" t="s">
        <v>1</v>
      </c>
      <c r="D4" s="666" t="s">
        <v>712</v>
      </c>
      <c r="E4" s="659"/>
    </row>
    <row r="5" spans="1:5" s="667" customFormat="1" ht="15" customHeight="1" thickBot="1">
      <c r="A5" s="668"/>
      <c r="B5" s="669"/>
      <c r="C5" s="669"/>
      <c r="D5" s="670"/>
      <c r="E5" s="659"/>
    </row>
    <row r="6" spans="1:5" s="667" customFormat="1" ht="15" customHeight="1" thickBot="1">
      <c r="A6" s="686"/>
      <c r="B6" s="671"/>
      <c r="C6" s="671"/>
      <c r="D6" s="687"/>
      <c r="E6" s="659"/>
    </row>
    <row r="7" spans="1:5" ht="42" customHeight="1">
      <c r="A7" s="672" t="s">
        <v>727</v>
      </c>
      <c r="B7" s="673" t="s">
        <v>728</v>
      </c>
      <c r="C7" s="673" t="s">
        <v>729</v>
      </c>
      <c r="D7" s="674" t="s">
        <v>730</v>
      </c>
    </row>
    <row r="8" spans="1:5" ht="15" customHeight="1">
      <c r="A8" s="675"/>
      <c r="B8" s="676"/>
      <c r="C8" s="676"/>
      <c r="D8" s="680"/>
    </row>
    <row r="9" spans="1:5" ht="15" customHeight="1">
      <c r="A9" s="675"/>
      <c r="B9" s="676"/>
      <c r="C9" s="676"/>
      <c r="D9" s="680"/>
    </row>
    <row r="10" spans="1:5" ht="15" customHeight="1">
      <c r="A10" s="675"/>
      <c r="B10" s="676"/>
      <c r="C10" s="676"/>
      <c r="D10" s="680"/>
    </row>
    <row r="11" spans="1:5" ht="15" customHeight="1">
      <c r="A11" s="675"/>
      <c r="B11" s="676"/>
      <c r="C11" s="676"/>
      <c r="D11" s="680"/>
    </row>
    <row r="12" spans="1:5" ht="15" customHeight="1">
      <c r="A12" s="675"/>
      <c r="B12" s="676"/>
      <c r="C12" s="676"/>
      <c r="D12" s="680"/>
    </row>
    <row r="13" spans="1:5" ht="15" customHeight="1">
      <c r="A13" s="675"/>
      <c r="B13" s="676"/>
      <c r="C13" s="676"/>
      <c r="D13" s="680"/>
    </row>
    <row r="14" spans="1:5" ht="15" customHeight="1">
      <c r="A14" s="675"/>
      <c r="B14" s="676"/>
      <c r="C14" s="676"/>
      <c r="D14" s="680"/>
    </row>
    <row r="15" spans="1:5" ht="15" customHeight="1">
      <c r="A15" s="675"/>
      <c r="B15" s="676"/>
      <c r="C15" s="676"/>
      <c r="D15" s="680"/>
    </row>
    <row r="16" spans="1:5" ht="15" customHeight="1">
      <c r="A16" s="675"/>
      <c r="B16" s="676"/>
      <c r="C16" s="676"/>
      <c r="D16" s="680"/>
    </row>
    <row r="17" spans="1:4" ht="15" customHeight="1">
      <c r="A17" s="675"/>
      <c r="B17" s="676"/>
      <c r="C17" s="676"/>
      <c r="D17" s="680"/>
    </row>
    <row r="18" spans="1:4" ht="15" customHeight="1">
      <c r="A18" s="675"/>
      <c r="B18" s="676"/>
      <c r="C18" s="676"/>
      <c r="D18" s="680"/>
    </row>
    <row r="19" spans="1:4" ht="15" customHeight="1">
      <c r="A19" s="675"/>
      <c r="B19" s="676"/>
      <c r="C19" s="676"/>
      <c r="D19" s="680"/>
    </row>
    <row r="20" spans="1:4" ht="15" customHeight="1">
      <c r="A20" s="675"/>
      <c r="B20" s="676"/>
      <c r="C20" s="676"/>
      <c r="D20" s="680"/>
    </row>
    <row r="21" spans="1:4" ht="15" customHeight="1">
      <c r="A21" s="675"/>
      <c r="B21" s="676"/>
      <c r="C21" s="676"/>
      <c r="D21" s="680"/>
    </row>
    <row r="22" spans="1:4" ht="15" customHeight="1">
      <c r="A22" s="675"/>
      <c r="B22" s="676"/>
      <c r="C22" s="676"/>
      <c r="D22" s="680"/>
    </row>
    <row r="23" spans="1:4" ht="15" customHeight="1">
      <c r="A23" s="675"/>
      <c r="B23" s="676"/>
      <c r="C23" s="676"/>
      <c r="D23" s="680"/>
    </row>
    <row r="24" spans="1:4" ht="15" customHeight="1">
      <c r="A24" s="675"/>
      <c r="B24" s="676"/>
      <c r="C24" s="676"/>
      <c r="D24" s="680"/>
    </row>
    <row r="25" spans="1:4" ht="15" customHeight="1">
      <c r="A25" s="675"/>
      <c r="B25" s="676"/>
      <c r="C25" s="676"/>
      <c r="D25" s="680"/>
    </row>
    <row r="26" spans="1:4" ht="15" customHeight="1">
      <c r="A26" s="675"/>
      <c r="B26" s="676"/>
      <c r="C26" s="676"/>
      <c r="D26" s="680"/>
    </row>
    <row r="27" spans="1:4" ht="15" customHeight="1">
      <c r="A27" s="675"/>
      <c r="B27" s="676"/>
      <c r="C27" s="676"/>
      <c r="D27" s="680"/>
    </row>
    <row r="28" spans="1:4" ht="15" customHeight="1" thickBot="1">
      <c r="A28" s="677"/>
      <c r="B28" s="678"/>
      <c r="C28" s="678"/>
      <c r="D28" s="681"/>
    </row>
  </sheetData>
  <sheetProtection formatCells="0" insertRows="0" selectLockedCells="1"/>
  <mergeCells count="1">
    <mergeCell ref="B1:D1"/>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0</xdr:col>
                    <xdr:colOff>114300</xdr:colOff>
                    <xdr:row>1</xdr:row>
                    <xdr:rowOff>0</xdr:rowOff>
                  </from>
                  <to>
                    <xdr:col>0</xdr:col>
                    <xdr:colOff>1066800</xdr:colOff>
                    <xdr:row>2</xdr:row>
                    <xdr:rowOff>28575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pageSetUpPr fitToPage="1"/>
  </sheetPr>
  <dimension ref="A1:U36"/>
  <sheetViews>
    <sheetView workbookViewId="0">
      <selection activeCell="E17" sqref="E17"/>
    </sheetView>
  </sheetViews>
  <sheetFormatPr defaultRowHeight="15"/>
  <cols>
    <col min="1" max="1" width="5" customWidth="1"/>
  </cols>
  <sheetData>
    <row r="1" spans="1:21">
      <c r="A1" s="1610" t="s">
        <v>31</v>
      </c>
      <c r="B1" s="1611"/>
      <c r="C1" s="1611"/>
      <c r="D1" s="1611"/>
      <c r="E1" s="1611"/>
      <c r="F1" s="1611"/>
      <c r="G1" s="1611"/>
      <c r="H1" s="1611"/>
      <c r="I1" s="1611"/>
      <c r="J1" s="1611"/>
      <c r="K1" s="1611"/>
      <c r="L1" s="1611"/>
      <c r="M1" s="1612"/>
    </row>
    <row r="2" spans="1:21">
      <c r="A2" s="1613"/>
      <c r="B2" s="1614"/>
      <c r="C2" s="1614"/>
      <c r="D2" s="1614"/>
      <c r="E2" s="1614"/>
      <c r="F2" s="1614"/>
      <c r="G2" s="1614"/>
      <c r="H2" s="1614"/>
      <c r="I2" s="1614"/>
      <c r="J2" s="1614"/>
      <c r="K2" s="1614"/>
      <c r="L2" s="1614"/>
      <c r="M2" s="1615"/>
    </row>
    <row r="3" spans="1:21">
      <c r="A3" s="1613"/>
      <c r="B3" s="1614"/>
      <c r="C3" s="1614"/>
      <c r="D3" s="1614"/>
      <c r="E3" s="1614"/>
      <c r="F3" s="1614"/>
      <c r="G3" s="1614"/>
      <c r="H3" s="1614"/>
      <c r="I3" s="1614"/>
      <c r="J3" s="1614"/>
      <c r="K3" s="1614"/>
      <c r="L3" s="1614"/>
      <c r="M3" s="1615"/>
    </row>
    <row r="4" spans="1:21">
      <c r="A4" s="1613"/>
      <c r="B4" s="1614"/>
      <c r="C4" s="1614"/>
      <c r="D4" s="1614"/>
      <c r="E4" s="1614"/>
      <c r="F4" s="1614"/>
      <c r="G4" s="1614"/>
      <c r="H4" s="1614"/>
      <c r="I4" s="1614"/>
      <c r="J4" s="1614"/>
      <c r="K4" s="1614"/>
      <c r="L4" s="1614"/>
      <c r="M4" s="1615"/>
    </row>
    <row r="5" spans="1:21" ht="15.75" thickBot="1">
      <c r="A5" s="1613"/>
      <c r="B5" s="1614"/>
      <c r="C5" s="1614"/>
      <c r="D5" s="1614"/>
      <c r="E5" s="1614"/>
      <c r="F5" s="1614"/>
      <c r="G5" s="1614"/>
      <c r="H5" s="1614"/>
      <c r="I5" s="1614"/>
      <c r="J5" s="1614"/>
      <c r="K5" s="1614"/>
      <c r="L5" s="1614"/>
      <c r="M5" s="1615"/>
    </row>
    <row r="6" spans="1:21" ht="20.25">
      <c r="A6" s="835"/>
      <c r="B6" s="1621" t="s">
        <v>32</v>
      </c>
      <c r="C6" s="1621"/>
      <c r="D6" s="1621"/>
      <c r="E6" s="1621"/>
      <c r="F6" s="1621"/>
      <c r="G6" s="1621"/>
      <c r="H6" s="1621"/>
      <c r="I6" s="1621"/>
      <c r="J6" s="1621"/>
      <c r="K6" s="1621"/>
      <c r="L6" s="1621"/>
      <c r="M6" s="1622"/>
    </row>
    <row r="7" spans="1:21">
      <c r="A7" s="63"/>
      <c r="B7" s="26"/>
      <c r="C7" s="599"/>
      <c r="D7" s="599"/>
      <c r="E7" s="599"/>
      <c r="F7" s="599"/>
      <c r="G7" s="599"/>
      <c r="H7" s="600"/>
      <c r="I7" s="599"/>
      <c r="J7" s="599"/>
      <c r="K7" s="599"/>
      <c r="L7" s="599"/>
      <c r="M7" s="601"/>
      <c r="O7" s="823"/>
    </row>
    <row r="8" spans="1:21">
      <c r="A8" s="63"/>
      <c r="B8" s="27"/>
      <c r="C8" s="602"/>
      <c r="D8" s="602"/>
      <c r="E8" s="602"/>
      <c r="F8" s="602"/>
      <c r="G8" s="602"/>
      <c r="H8" s="600"/>
      <c r="I8" s="603"/>
      <c r="J8" s="603"/>
      <c r="K8" s="603"/>
      <c r="L8" s="603"/>
      <c r="M8" s="64"/>
      <c r="O8" s="823"/>
    </row>
    <row r="9" spans="1:21" ht="18.75">
      <c r="A9" s="604"/>
      <c r="B9" s="605" t="s">
        <v>6</v>
      </c>
      <c r="C9" s="606"/>
      <c r="D9" s="1623" t="str">
        <f>'PPAP Cover'!D25</f>
        <v xml:space="preserve">SUPPLIER NAME </v>
      </c>
      <c r="E9" s="1623"/>
      <c r="F9" s="1623"/>
      <c r="G9" s="1623"/>
      <c r="H9" s="1623"/>
      <c r="I9" s="607"/>
      <c r="J9" s="607"/>
      <c r="K9" s="608"/>
      <c r="L9" s="608"/>
      <c r="M9" s="609"/>
      <c r="S9" s="825" t="s">
        <v>813</v>
      </c>
    </row>
    <row r="10" spans="1:21" ht="18.75">
      <c r="A10" s="516"/>
      <c r="B10" s="605" t="s">
        <v>9</v>
      </c>
      <c r="C10" s="610"/>
      <c r="D10" s="1624">
        <f>'PPAP Cover'!D26</f>
        <v>101112</v>
      </c>
      <c r="E10" s="1624"/>
      <c r="F10" s="1624"/>
      <c r="G10" s="1624"/>
      <c r="H10" s="1624"/>
      <c r="I10" s="607"/>
      <c r="J10" s="607"/>
      <c r="K10" s="611"/>
      <c r="L10" s="611"/>
      <c r="M10" s="612"/>
      <c r="O10" s="826"/>
    </row>
    <row r="11" spans="1:21" ht="15.75">
      <c r="A11" s="516"/>
      <c r="B11" s="605" t="s">
        <v>4</v>
      </c>
      <c r="C11" s="613"/>
      <c r="D11" s="1624" t="str">
        <f>'PPAP Cover'!D18</f>
        <v>PART NAME</v>
      </c>
      <c r="E11" s="1624"/>
      <c r="F11" s="1624"/>
      <c r="G11" s="1624"/>
      <c r="H11" s="1624"/>
      <c r="I11" s="15"/>
      <c r="J11" s="15"/>
      <c r="K11" s="14"/>
      <c r="L11" s="14"/>
      <c r="M11" s="517"/>
      <c r="O11" s="827" t="s">
        <v>51</v>
      </c>
      <c r="P11" s="828"/>
      <c r="Q11" s="827" t="s">
        <v>814</v>
      </c>
      <c r="R11" s="828"/>
      <c r="S11" s="827" t="s">
        <v>815</v>
      </c>
      <c r="T11" s="828"/>
      <c r="U11" s="827" t="s">
        <v>816</v>
      </c>
    </row>
    <row r="12" spans="1:21" ht="16.5" thickBot="1">
      <c r="A12" s="614"/>
      <c r="B12" s="26"/>
      <c r="C12" s="615"/>
      <c r="D12" s="616"/>
      <c r="E12" s="616"/>
      <c r="F12" s="616"/>
      <c r="G12" s="617"/>
      <c r="H12" s="618"/>
      <c r="I12" s="619"/>
      <c r="J12" s="619"/>
      <c r="K12" s="615"/>
      <c r="L12" s="615"/>
      <c r="M12" s="620"/>
      <c r="O12" s="829"/>
      <c r="P12" s="828"/>
      <c r="Q12" s="829"/>
      <c r="R12" s="828"/>
      <c r="S12" s="829"/>
      <c r="T12" s="828"/>
      <c r="U12" s="829"/>
    </row>
    <row r="13" spans="1:21" ht="16.5" thickBot="1">
      <c r="A13" s="614"/>
      <c r="B13" s="605" t="s">
        <v>0</v>
      </c>
      <c r="C13" s="615"/>
      <c r="D13" s="1625" t="str">
        <f>'PPAP Cover'!D19</f>
        <v>PART NUMBER</v>
      </c>
      <c r="E13" s="1625"/>
      <c r="F13" s="1625"/>
      <c r="G13" s="1625"/>
      <c r="H13" s="1625"/>
      <c r="I13" s="621"/>
      <c r="J13" s="621"/>
      <c r="K13" s="615"/>
      <c r="L13" s="615"/>
      <c r="M13" s="620"/>
      <c r="O13" s="829"/>
      <c r="P13" s="828"/>
      <c r="Q13" s="829"/>
      <c r="R13" s="828"/>
      <c r="S13" s="829"/>
      <c r="T13" s="828"/>
      <c r="U13" s="829"/>
    </row>
    <row r="14" spans="1:21" ht="16.5" thickBot="1">
      <c r="A14" s="622"/>
      <c r="B14" s="605" t="s">
        <v>33</v>
      </c>
      <c r="C14" s="623"/>
      <c r="D14" s="1616"/>
      <c r="E14" s="1616"/>
      <c r="F14" s="1616"/>
      <c r="G14" s="1616"/>
      <c r="H14" s="1616"/>
      <c r="I14" s="624"/>
      <c r="J14" s="625" t="s">
        <v>34</v>
      </c>
      <c r="K14" s="1626" t="str">
        <f>'PPAP Cover'!D20</f>
        <v>REV</v>
      </c>
      <c r="L14" s="1626"/>
      <c r="M14" s="626"/>
      <c r="O14" s="829"/>
      <c r="P14" s="828"/>
      <c r="Q14" s="829"/>
      <c r="R14" s="828"/>
      <c r="S14" s="829"/>
      <c r="T14" s="828"/>
      <c r="U14" s="829"/>
    </row>
    <row r="15" spans="1:21" ht="16.5" thickBot="1">
      <c r="A15" s="627"/>
      <c r="B15" s="628"/>
      <c r="C15" s="628"/>
      <c r="D15" s="629"/>
      <c r="E15" s="629"/>
      <c r="F15" s="630"/>
      <c r="G15" s="631"/>
      <c r="H15" s="624"/>
      <c r="I15" s="624"/>
      <c r="J15" s="624"/>
      <c r="K15" s="631"/>
      <c r="L15" s="631"/>
      <c r="M15" s="626"/>
      <c r="O15" s="829"/>
      <c r="P15" s="828"/>
      <c r="Q15" s="829"/>
      <c r="R15" s="828"/>
      <c r="S15" s="829"/>
      <c r="T15" s="828"/>
      <c r="U15" s="829"/>
    </row>
    <row r="16" spans="1:21" ht="16.5" thickBot="1">
      <c r="A16" s="627"/>
      <c r="B16" s="623"/>
      <c r="C16" s="623"/>
      <c r="D16" s="631"/>
      <c r="E16" s="631"/>
      <c r="F16" s="632"/>
      <c r="G16" s="631"/>
      <c r="H16" s="624"/>
      <c r="I16" s="624"/>
      <c r="J16" s="624"/>
      <c r="K16" s="631"/>
      <c r="L16" s="631"/>
      <c r="M16" s="626"/>
      <c r="O16" s="829"/>
      <c r="P16" s="828"/>
      <c r="Q16" s="829"/>
      <c r="R16" s="828"/>
      <c r="S16" s="829"/>
      <c r="T16" s="828"/>
      <c r="U16" s="829"/>
    </row>
    <row r="17" spans="1:21" ht="18.75">
      <c r="A17" s="627"/>
      <c r="B17" s="633" t="s">
        <v>35</v>
      </c>
      <c r="C17" s="623"/>
      <c r="D17" s="631"/>
      <c r="E17" s="631"/>
      <c r="F17" s="632"/>
      <c r="G17" s="631"/>
      <c r="H17" s="624"/>
      <c r="I17" s="624"/>
      <c r="J17" s="624"/>
      <c r="K17" s="631"/>
      <c r="L17" s="631"/>
      <c r="M17" s="626"/>
      <c r="O17" s="830"/>
    </row>
    <row r="18" spans="1:21" ht="15.75">
      <c r="A18" s="627"/>
      <c r="B18" s="623"/>
      <c r="C18" s="623"/>
      <c r="D18" s="631"/>
      <c r="E18" s="631"/>
      <c r="F18" s="632"/>
      <c r="G18" s="631"/>
      <c r="H18" s="624"/>
      <c r="I18" s="624"/>
      <c r="J18" s="624"/>
      <c r="K18" s="631"/>
      <c r="L18" s="631"/>
      <c r="M18" s="626"/>
      <c r="O18" s="824" t="s">
        <v>824</v>
      </c>
      <c r="P18" s="831"/>
      <c r="Q18" s="832"/>
      <c r="R18" s="832"/>
    </row>
    <row r="19" spans="1:21" ht="15.75">
      <c r="A19" s="627"/>
      <c r="B19" s="634" t="s">
        <v>36</v>
      </c>
      <c r="C19" s="635"/>
      <c r="D19" s="636"/>
      <c r="E19" s="636"/>
      <c r="F19" s="637"/>
      <c r="G19" s="636"/>
      <c r="H19" s="625"/>
      <c r="I19" s="624"/>
      <c r="J19" s="624"/>
      <c r="K19" s="631"/>
      <c r="L19" s="631"/>
      <c r="M19" s="626"/>
      <c r="O19" s="834"/>
      <c r="R19" s="834"/>
    </row>
    <row r="20" spans="1:21" ht="15.75">
      <c r="A20" s="627"/>
      <c r="B20" s="634" t="s">
        <v>37</v>
      </c>
      <c r="C20" s="635"/>
      <c r="D20" s="636"/>
      <c r="E20" s="636"/>
      <c r="F20" s="637"/>
      <c r="G20" s="636"/>
      <c r="H20" s="625"/>
      <c r="I20" s="624"/>
      <c r="J20" s="624"/>
      <c r="K20" s="631"/>
      <c r="L20" s="631"/>
      <c r="M20" s="626"/>
      <c r="O20" s="834" t="s">
        <v>820</v>
      </c>
    </row>
    <row r="21" spans="1:21" ht="15.75">
      <c r="A21" s="627"/>
      <c r="B21" s="634" t="s">
        <v>38</v>
      </c>
      <c r="C21" s="635"/>
      <c r="D21" s="636"/>
      <c r="E21" s="636"/>
      <c r="F21" s="637"/>
      <c r="G21" s="636"/>
      <c r="H21" s="625"/>
      <c r="I21" s="624"/>
      <c r="J21" s="624"/>
      <c r="K21" s="631"/>
      <c r="L21" s="631"/>
      <c r="M21" s="626"/>
      <c r="O21" s="834" t="s">
        <v>821</v>
      </c>
    </row>
    <row r="22" spans="1:21" ht="15.75">
      <c r="A22" s="627"/>
      <c r="B22" s="634" t="s">
        <v>39</v>
      </c>
      <c r="C22" s="635"/>
      <c r="D22" s="636"/>
      <c r="E22" s="636"/>
      <c r="F22" s="637"/>
      <c r="G22" s="636"/>
      <c r="H22" s="625"/>
      <c r="I22" s="624"/>
      <c r="J22" s="624"/>
      <c r="K22" s="631"/>
      <c r="L22" s="631"/>
      <c r="M22" s="626"/>
      <c r="O22" s="834" t="s">
        <v>822</v>
      </c>
    </row>
    <row r="23" spans="1:21" ht="15.75">
      <c r="A23" s="627"/>
      <c r="B23" s="634" t="s">
        <v>40</v>
      </c>
      <c r="C23" s="635"/>
      <c r="D23" s="636"/>
      <c r="E23" s="636"/>
      <c r="F23" s="637"/>
      <c r="G23" s="636"/>
      <c r="H23" s="625"/>
      <c r="I23" s="624"/>
      <c r="J23" s="624"/>
      <c r="K23" s="631"/>
      <c r="L23" s="631"/>
      <c r="M23" s="626"/>
      <c r="O23" s="834" t="s">
        <v>823</v>
      </c>
    </row>
    <row r="24" spans="1:21" ht="15.75">
      <c r="A24" s="627"/>
      <c r="B24" s="634" t="s">
        <v>41</v>
      </c>
      <c r="C24" s="635"/>
      <c r="D24" s="636"/>
      <c r="E24" s="636"/>
      <c r="F24" s="637"/>
      <c r="G24" s="636"/>
      <c r="H24" s="625"/>
      <c r="I24" s="624"/>
      <c r="J24" s="624"/>
      <c r="K24" s="631"/>
      <c r="L24" s="631"/>
      <c r="M24" s="626"/>
      <c r="O24" s="834" t="s">
        <v>45</v>
      </c>
    </row>
    <row r="25" spans="1:21" ht="15.75">
      <c r="A25" s="627"/>
      <c r="B25" s="634" t="s">
        <v>42</v>
      </c>
      <c r="C25" s="636"/>
      <c r="D25" s="636"/>
      <c r="E25" s="636"/>
      <c r="F25" s="637"/>
      <c r="G25" s="636"/>
      <c r="H25" s="625"/>
      <c r="I25" s="624"/>
      <c r="J25" s="624"/>
      <c r="K25" s="631"/>
      <c r="L25" s="631"/>
      <c r="M25" s="626"/>
      <c r="O25" s="832" t="s">
        <v>818</v>
      </c>
      <c r="P25" s="1606"/>
      <c r="Q25" s="1606"/>
      <c r="R25" s="1606"/>
      <c r="S25" s="1606"/>
      <c r="U25" t="s">
        <v>819</v>
      </c>
    </row>
    <row r="26" spans="1:21" ht="15.75">
      <c r="A26" s="627"/>
      <c r="B26" s="634" t="s">
        <v>43</v>
      </c>
      <c r="C26" s="636"/>
      <c r="D26" s="636"/>
      <c r="E26" s="636"/>
      <c r="F26" s="637"/>
      <c r="G26" s="636"/>
      <c r="H26" s="625"/>
      <c r="I26" s="624"/>
      <c r="J26" s="624"/>
      <c r="K26" s="631"/>
      <c r="L26" s="631"/>
      <c r="M26" s="626"/>
      <c r="O26" s="832"/>
    </row>
    <row r="27" spans="1:21" ht="19.5">
      <c r="A27" s="627"/>
      <c r="B27" s="631"/>
      <c r="C27" s="631"/>
      <c r="D27" s="631"/>
      <c r="E27" s="631"/>
      <c r="F27" s="632"/>
      <c r="G27" s="631"/>
      <c r="H27" s="624"/>
      <c r="I27" s="624"/>
      <c r="J27" s="624"/>
      <c r="K27" s="631"/>
      <c r="L27" s="631"/>
      <c r="M27" s="626"/>
      <c r="O27" s="832" t="s">
        <v>817</v>
      </c>
    </row>
    <row r="28" spans="1:21" ht="15.75">
      <c r="A28" s="627"/>
      <c r="B28" s="605" t="s">
        <v>44</v>
      </c>
      <c r="C28" s="635"/>
      <c r="D28" s="636"/>
      <c r="E28" s="636"/>
      <c r="F28" s="637"/>
      <c r="G28" s="636"/>
      <c r="H28" s="625"/>
      <c r="I28" s="625"/>
      <c r="J28" s="625"/>
      <c r="K28" s="636"/>
      <c r="L28" s="636"/>
      <c r="M28" s="626"/>
      <c r="O28" s="832"/>
    </row>
    <row r="29" spans="1:21" ht="15.75">
      <c r="A29" s="627"/>
      <c r="B29" s="635"/>
      <c r="C29" s="635"/>
      <c r="D29" s="636"/>
      <c r="E29" s="636"/>
      <c r="F29" s="637"/>
      <c r="G29" s="636"/>
      <c r="H29" s="625"/>
      <c r="I29" s="625"/>
      <c r="J29" s="625"/>
      <c r="K29" s="636"/>
      <c r="L29" s="636"/>
      <c r="M29" s="626"/>
      <c r="O29" s="833" t="s">
        <v>825</v>
      </c>
    </row>
    <row r="30" spans="1:21">
      <c r="A30" s="627"/>
      <c r="B30" s="1617" t="s">
        <v>45</v>
      </c>
      <c r="C30" s="1617"/>
      <c r="D30" s="1617"/>
      <c r="E30" s="1617"/>
      <c r="F30" s="1617"/>
      <c r="G30" s="1617"/>
      <c r="H30" s="1617"/>
      <c r="I30" s="1617"/>
      <c r="J30" s="1617"/>
      <c r="K30" s="1617"/>
      <c r="L30" s="1617"/>
      <c r="M30" s="626"/>
    </row>
    <row r="31" spans="1:21">
      <c r="A31" s="627"/>
      <c r="B31" s="1617"/>
      <c r="C31" s="1617"/>
      <c r="D31" s="1617"/>
      <c r="E31" s="1617"/>
      <c r="F31" s="1617"/>
      <c r="G31" s="1617"/>
      <c r="H31" s="1617"/>
      <c r="I31" s="1617"/>
      <c r="J31" s="1617"/>
      <c r="K31" s="1617"/>
      <c r="L31" s="1617"/>
      <c r="M31" s="626"/>
    </row>
    <row r="32" spans="1:21">
      <c r="A32" s="627"/>
      <c r="B32" s="623"/>
      <c r="C32" s="623"/>
      <c r="D32" s="631"/>
      <c r="E32" s="631"/>
      <c r="F32" s="632"/>
      <c r="G32" s="631"/>
      <c r="H32" s="624"/>
      <c r="I32" s="624"/>
      <c r="J32" s="624"/>
      <c r="K32" s="631"/>
      <c r="L32" s="631"/>
      <c r="M32" s="626"/>
    </row>
    <row r="33" spans="1:13">
      <c r="A33" s="627"/>
      <c r="B33" s="1618"/>
      <c r="C33" s="1618"/>
      <c r="D33" s="1618"/>
      <c r="E33" s="631"/>
      <c r="F33" s="1619"/>
      <c r="G33" s="1619"/>
      <c r="H33" s="1619"/>
      <c r="I33" s="624"/>
      <c r="J33" s="1620"/>
      <c r="K33" s="1620"/>
      <c r="L33" s="1620"/>
      <c r="M33" s="626"/>
    </row>
    <row r="34" spans="1:13">
      <c r="A34" s="627"/>
      <c r="B34" s="1607" t="s">
        <v>46</v>
      </c>
      <c r="C34" s="1607"/>
      <c r="D34" s="1607"/>
      <c r="E34" s="638"/>
      <c r="F34" s="1608" t="s">
        <v>47</v>
      </c>
      <c r="G34" s="1608"/>
      <c r="H34" s="1608"/>
      <c r="I34" s="639"/>
      <c r="J34" s="1609" t="s">
        <v>48</v>
      </c>
      <c r="K34" s="1609"/>
      <c r="L34" s="1609"/>
      <c r="M34" s="626"/>
    </row>
    <row r="35" spans="1:13">
      <c r="A35" s="627"/>
      <c r="B35" s="623"/>
      <c r="C35" s="623"/>
      <c r="D35" s="623"/>
      <c r="E35" s="623"/>
      <c r="F35" s="623"/>
      <c r="G35" s="623"/>
      <c r="H35" s="623"/>
      <c r="I35" s="623"/>
      <c r="J35" s="623"/>
      <c r="K35" s="623"/>
      <c r="L35" s="623"/>
      <c r="M35" s="626"/>
    </row>
    <row r="36" spans="1:13" ht="15.75" thickBot="1">
      <c r="A36" s="640"/>
      <c r="B36" s="641"/>
      <c r="C36" s="641"/>
      <c r="D36" s="641"/>
      <c r="E36" s="641"/>
      <c r="F36" s="641"/>
      <c r="G36" s="641"/>
      <c r="H36" s="641"/>
      <c r="I36" s="641"/>
      <c r="J36" s="641"/>
      <c r="K36" s="641"/>
      <c r="L36" s="641"/>
      <c r="M36" s="642"/>
    </row>
  </sheetData>
  <mergeCells count="16">
    <mergeCell ref="P25:S25"/>
    <mergeCell ref="B34:D34"/>
    <mergeCell ref="F34:H34"/>
    <mergeCell ref="J34:L34"/>
    <mergeCell ref="A1:M5"/>
    <mergeCell ref="D14:H14"/>
    <mergeCell ref="B30:L31"/>
    <mergeCell ref="B33:D33"/>
    <mergeCell ref="F33:H33"/>
    <mergeCell ref="J33:L33"/>
    <mergeCell ref="B6:M6"/>
    <mergeCell ref="D9:H9"/>
    <mergeCell ref="D10:H10"/>
    <mergeCell ref="D11:H11"/>
    <mergeCell ref="D13:H13"/>
    <mergeCell ref="K14:L14"/>
  </mergeCells>
  <pageMargins left="0.7" right="0.7" top="0.75" bottom="0.75" header="0.3" footer="0.3"/>
  <pageSetup scale="90"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48"/>
  <sheetViews>
    <sheetView workbookViewId="0">
      <selection activeCell="R13" sqref="R13"/>
    </sheetView>
  </sheetViews>
  <sheetFormatPr defaultRowHeight="15"/>
  <cols>
    <col min="1" max="1" width="5" customWidth="1"/>
    <col min="8" max="8" width="12.140625" customWidth="1"/>
  </cols>
  <sheetData>
    <row r="1" spans="1:16" ht="20.25" thickBot="1">
      <c r="A1" s="1644" t="s">
        <v>784</v>
      </c>
      <c r="B1" s="1645"/>
      <c r="C1" s="1645"/>
      <c r="D1" s="1645"/>
      <c r="E1" s="1645"/>
      <c r="F1" s="1645"/>
      <c r="G1" s="1645"/>
      <c r="H1" s="1645"/>
      <c r="I1" s="1645"/>
      <c r="J1" s="1645"/>
      <c r="K1" s="1645"/>
      <c r="L1" s="1646"/>
    </row>
    <row r="2" spans="1:16">
      <c r="A2" s="56" t="s">
        <v>323</v>
      </c>
      <c r="B2" s="57"/>
      <c r="C2" s="1271" t="str">
        <f>'PPAP Cover'!D25</f>
        <v xml:space="preserve">SUPPLIER NAME </v>
      </c>
      <c r="D2" s="1271"/>
      <c r="E2" s="1271"/>
      <c r="F2" s="1271"/>
      <c r="G2" s="1271"/>
      <c r="H2" s="53" t="s">
        <v>51</v>
      </c>
      <c r="I2" s="1647" t="str">
        <f>'PPAP Cover'!D19</f>
        <v>PART NUMBER</v>
      </c>
      <c r="J2" s="1647"/>
      <c r="K2" s="1647"/>
      <c r="L2" s="1648"/>
    </row>
    <row r="3" spans="1:16" ht="15.75" thickBot="1">
      <c r="A3" s="59" t="s">
        <v>324</v>
      </c>
      <c r="B3" s="58"/>
      <c r="C3" s="1275">
        <f>'PPAP Cover'!D26</f>
        <v>101112</v>
      </c>
      <c r="D3" s="1275"/>
      <c r="E3" s="1275"/>
      <c r="F3" s="1275"/>
      <c r="G3" s="1275"/>
      <c r="H3" s="54" t="s">
        <v>325</v>
      </c>
      <c r="I3" s="1649" t="str">
        <f>'PPAP Cover'!D18</f>
        <v>PART NAME</v>
      </c>
      <c r="J3" s="1649"/>
      <c r="K3" s="1649"/>
      <c r="L3" s="1650"/>
    </row>
    <row r="4" spans="1:16" ht="15.75" thickBot="1">
      <c r="A4" s="63"/>
      <c r="B4" s="52"/>
      <c r="C4" s="60"/>
      <c r="D4" s="60"/>
      <c r="E4" s="60"/>
      <c r="F4" s="60"/>
      <c r="G4" s="60"/>
      <c r="H4" s="55"/>
      <c r="I4" s="61"/>
      <c r="J4" s="61"/>
      <c r="K4" s="61"/>
      <c r="L4" s="64"/>
    </row>
    <row r="5" spans="1:16" ht="15.75" thickBot="1">
      <c r="A5" s="1651"/>
      <c r="B5" s="1652"/>
      <c r="C5" s="1652"/>
      <c r="D5" s="1653"/>
      <c r="E5" s="1653"/>
      <c r="F5" s="1653"/>
      <c r="G5" s="1654"/>
      <c r="H5" s="1655" t="s">
        <v>333</v>
      </c>
      <c r="I5" s="1148"/>
      <c r="J5" s="1148"/>
      <c r="K5" s="1149" t="str">
        <f>'PPAP Cover'!D20</f>
        <v>REV</v>
      </c>
      <c r="L5" s="1150"/>
      <c r="N5" s="821" t="s">
        <v>808</v>
      </c>
      <c r="O5" s="822"/>
      <c r="P5" s="822"/>
    </row>
    <row r="6" spans="1:16" ht="15.75" thickBot="1">
      <c r="A6" s="49"/>
      <c r="B6" s="1656"/>
      <c r="C6" s="1656"/>
      <c r="D6" s="1656"/>
      <c r="E6" s="1656"/>
      <c r="F6" s="1656"/>
      <c r="G6" s="1657"/>
      <c r="H6" s="1655" t="s">
        <v>335</v>
      </c>
      <c r="I6" s="1148"/>
      <c r="J6" s="1148"/>
      <c r="K6" s="1658" t="str">
        <f>'PPAP Cover'!D21</f>
        <v>DATE</v>
      </c>
      <c r="L6" s="1150"/>
    </row>
    <row r="7" spans="1:16" ht="15.75" thickBot="1">
      <c r="A7" s="1253" t="s">
        <v>785</v>
      </c>
      <c r="B7" s="1254"/>
      <c r="C7" s="1254"/>
      <c r="D7" s="1254"/>
      <c r="E7" s="1254"/>
      <c r="F7" s="1254"/>
      <c r="G7" s="1254"/>
      <c r="H7" s="1254"/>
      <c r="I7" s="1254"/>
      <c r="J7" s="1254"/>
      <c r="K7" s="1254"/>
      <c r="L7" s="1255"/>
    </row>
    <row r="8" spans="1:16" ht="15.75" thickBot="1">
      <c r="A8" s="1631" t="s">
        <v>786</v>
      </c>
      <c r="B8" s="1632"/>
      <c r="C8" s="1632"/>
      <c r="D8" s="1632"/>
      <c r="E8" s="1632"/>
      <c r="F8" s="1632"/>
      <c r="G8" s="1632"/>
      <c r="H8" s="1632"/>
      <c r="I8" s="1632"/>
      <c r="J8" s="1632"/>
      <c r="K8" s="1632"/>
      <c r="L8" s="1633"/>
    </row>
    <row r="9" spans="1:16">
      <c r="A9" s="1634"/>
      <c r="B9" s="1635"/>
      <c r="C9" s="1635"/>
      <c r="D9" s="1635"/>
      <c r="E9" s="1635"/>
      <c r="F9" s="1635"/>
      <c r="G9" s="1635"/>
      <c r="H9" s="1635"/>
      <c r="I9" s="1635"/>
      <c r="J9" s="1635"/>
      <c r="K9" s="1635"/>
      <c r="L9" s="1636"/>
    </row>
    <row r="10" spans="1:16">
      <c r="A10" s="1637"/>
      <c r="B10" s="1638"/>
      <c r="C10" s="1638"/>
      <c r="D10" s="1638"/>
      <c r="E10" s="1638"/>
      <c r="F10" s="1638"/>
      <c r="G10" s="1638"/>
      <c r="H10" s="1638"/>
      <c r="I10" s="1638"/>
      <c r="J10" s="1638"/>
      <c r="K10" s="1638"/>
      <c r="L10" s="1639"/>
    </row>
    <row r="11" spans="1:16">
      <c r="A11" s="1637"/>
      <c r="B11" s="1638"/>
      <c r="C11" s="1638"/>
      <c r="D11" s="1638"/>
      <c r="E11" s="1638"/>
      <c r="F11" s="1638"/>
      <c r="G11" s="1638"/>
      <c r="H11" s="1638"/>
      <c r="I11" s="1638"/>
      <c r="J11" s="1638"/>
      <c r="K11" s="1638"/>
      <c r="L11" s="1639"/>
    </row>
    <row r="12" spans="1:16">
      <c r="A12" s="1637"/>
      <c r="B12" s="1638"/>
      <c r="C12" s="1638"/>
      <c r="D12" s="1638"/>
      <c r="E12" s="1638"/>
      <c r="F12" s="1638"/>
      <c r="G12" s="1638"/>
      <c r="H12" s="1638"/>
      <c r="I12" s="1638"/>
      <c r="J12" s="1638"/>
      <c r="K12" s="1638"/>
      <c r="L12" s="1639"/>
    </row>
    <row r="13" spans="1:16">
      <c r="A13" s="1637"/>
      <c r="B13" s="1638"/>
      <c r="C13" s="1638"/>
      <c r="D13" s="1638"/>
      <c r="E13" s="1638"/>
      <c r="F13" s="1638"/>
      <c r="G13" s="1638"/>
      <c r="H13" s="1638"/>
      <c r="I13" s="1638"/>
      <c r="J13" s="1638"/>
      <c r="K13" s="1638"/>
      <c r="L13" s="1639"/>
    </row>
    <row r="14" spans="1:16">
      <c r="A14" s="1637"/>
      <c r="B14" s="1638"/>
      <c r="C14" s="1638"/>
      <c r="D14" s="1638"/>
      <c r="E14" s="1638"/>
      <c r="F14" s="1638"/>
      <c r="G14" s="1638"/>
      <c r="H14" s="1638"/>
      <c r="I14" s="1638"/>
      <c r="J14" s="1638"/>
      <c r="K14" s="1638"/>
      <c r="L14" s="1639"/>
    </row>
    <row r="15" spans="1:16">
      <c r="A15" s="1637"/>
      <c r="B15" s="1638"/>
      <c r="C15" s="1638"/>
      <c r="D15" s="1638"/>
      <c r="E15" s="1638"/>
      <c r="F15" s="1638"/>
      <c r="G15" s="1638"/>
      <c r="H15" s="1638"/>
      <c r="I15" s="1638"/>
      <c r="J15" s="1638"/>
      <c r="K15" s="1638"/>
      <c r="L15" s="1639"/>
    </row>
    <row r="16" spans="1:16">
      <c r="A16" s="1637"/>
      <c r="B16" s="1638"/>
      <c r="C16" s="1638"/>
      <c r="D16" s="1638"/>
      <c r="E16" s="1638"/>
      <c r="F16" s="1638"/>
      <c r="G16" s="1638"/>
      <c r="H16" s="1638"/>
      <c r="I16" s="1638"/>
      <c r="J16" s="1638"/>
      <c r="K16" s="1638"/>
      <c r="L16" s="1639"/>
    </row>
    <row r="17" spans="1:12">
      <c r="A17" s="1637"/>
      <c r="B17" s="1638"/>
      <c r="C17" s="1638"/>
      <c r="D17" s="1638"/>
      <c r="E17" s="1638"/>
      <c r="F17" s="1638"/>
      <c r="G17" s="1638"/>
      <c r="H17" s="1638"/>
      <c r="I17" s="1638"/>
      <c r="J17" s="1638"/>
      <c r="K17" s="1638"/>
      <c r="L17" s="1639"/>
    </row>
    <row r="18" spans="1:12">
      <c r="A18" s="1637"/>
      <c r="B18" s="1638"/>
      <c r="C18" s="1638"/>
      <c r="D18" s="1638"/>
      <c r="E18" s="1638"/>
      <c r="F18" s="1638"/>
      <c r="G18" s="1638"/>
      <c r="H18" s="1638"/>
      <c r="I18" s="1638"/>
      <c r="J18" s="1638"/>
      <c r="K18" s="1638"/>
      <c r="L18" s="1639"/>
    </row>
    <row r="19" spans="1:12">
      <c r="A19" s="1637"/>
      <c r="B19" s="1638"/>
      <c r="C19" s="1638"/>
      <c r="D19" s="1638"/>
      <c r="E19" s="1638"/>
      <c r="F19" s="1638"/>
      <c r="G19" s="1638"/>
      <c r="H19" s="1638"/>
      <c r="I19" s="1638"/>
      <c r="J19" s="1638"/>
      <c r="K19" s="1638"/>
      <c r="L19" s="1639"/>
    </row>
    <row r="20" spans="1:12">
      <c r="A20" s="1637"/>
      <c r="B20" s="1638"/>
      <c r="C20" s="1638"/>
      <c r="D20" s="1638"/>
      <c r="E20" s="1638"/>
      <c r="F20" s="1638"/>
      <c r="G20" s="1638"/>
      <c r="H20" s="1638"/>
      <c r="I20" s="1638"/>
      <c r="J20" s="1638"/>
      <c r="K20" s="1638"/>
      <c r="L20" s="1639"/>
    </row>
    <row r="21" spans="1:12">
      <c r="A21" s="1637"/>
      <c r="B21" s="1638"/>
      <c r="C21" s="1638"/>
      <c r="D21" s="1638"/>
      <c r="E21" s="1638"/>
      <c r="F21" s="1638"/>
      <c r="G21" s="1638"/>
      <c r="H21" s="1638"/>
      <c r="I21" s="1638"/>
      <c r="J21" s="1638"/>
      <c r="K21" s="1638"/>
      <c r="L21" s="1639"/>
    </row>
    <row r="22" spans="1:12">
      <c r="A22" s="1637"/>
      <c r="B22" s="1638"/>
      <c r="C22" s="1638"/>
      <c r="D22" s="1638"/>
      <c r="E22" s="1638"/>
      <c r="F22" s="1638"/>
      <c r="G22" s="1638"/>
      <c r="H22" s="1638"/>
      <c r="I22" s="1638"/>
      <c r="J22" s="1638"/>
      <c r="K22" s="1638"/>
      <c r="L22" s="1639"/>
    </row>
    <row r="23" spans="1:12">
      <c r="A23" s="1637"/>
      <c r="B23" s="1638"/>
      <c r="C23" s="1638"/>
      <c r="D23" s="1638"/>
      <c r="E23" s="1638"/>
      <c r="F23" s="1638"/>
      <c r="G23" s="1638"/>
      <c r="H23" s="1638"/>
      <c r="I23" s="1638"/>
      <c r="J23" s="1638"/>
      <c r="K23" s="1638"/>
      <c r="L23" s="1639"/>
    </row>
    <row r="24" spans="1:12">
      <c r="A24" s="1637"/>
      <c r="B24" s="1638"/>
      <c r="C24" s="1638"/>
      <c r="D24" s="1638"/>
      <c r="E24" s="1638"/>
      <c r="F24" s="1638"/>
      <c r="G24" s="1638"/>
      <c r="H24" s="1638"/>
      <c r="I24" s="1638"/>
      <c r="J24" s="1638"/>
      <c r="K24" s="1638"/>
      <c r="L24" s="1639"/>
    </row>
    <row r="25" spans="1:12" ht="15.75" thickBot="1">
      <c r="A25" s="1640"/>
      <c r="B25" s="1641"/>
      <c r="C25" s="1641"/>
      <c r="D25" s="1641"/>
      <c r="E25" s="1641"/>
      <c r="F25" s="1641"/>
      <c r="G25" s="1641"/>
      <c r="H25" s="1641"/>
      <c r="I25" s="1641"/>
      <c r="J25" s="1641"/>
      <c r="K25" s="1641"/>
      <c r="L25" s="1642"/>
    </row>
    <row r="26" spans="1:12">
      <c r="A26" s="9" t="s">
        <v>326</v>
      </c>
      <c r="B26" s="773"/>
      <c r="C26" s="594"/>
      <c r="D26" s="594"/>
      <c r="E26" s="594"/>
      <c r="F26" s="594"/>
      <c r="G26" s="594"/>
      <c r="H26" s="595"/>
      <c r="I26" s="595"/>
      <c r="J26" s="595"/>
      <c r="K26" s="594"/>
      <c r="L26" s="50"/>
    </row>
    <row r="27" spans="1:12" ht="15.75" thickBot="1">
      <c r="A27" s="9"/>
      <c r="B27" s="643" t="s">
        <v>787</v>
      </c>
      <c r="C27" s="594"/>
      <c r="D27" s="594"/>
      <c r="E27" s="594"/>
      <c r="F27" s="594"/>
      <c r="G27" s="594"/>
      <c r="H27" s="595"/>
      <c r="I27" s="595"/>
      <c r="J27" s="595"/>
      <c r="K27" s="594"/>
      <c r="L27" s="50"/>
    </row>
    <row r="28" spans="1:12" ht="15.75" thickBot="1">
      <c r="A28" s="1631" t="s">
        <v>327</v>
      </c>
      <c r="B28" s="1632"/>
      <c r="C28" s="1632"/>
      <c r="D28" s="1632"/>
      <c r="E28" s="1632"/>
      <c r="F28" s="1632"/>
      <c r="G28" s="1632"/>
      <c r="H28" s="1632"/>
      <c r="I28" s="1632"/>
      <c r="J28" s="1632"/>
      <c r="K28" s="1632"/>
      <c r="L28" s="1633"/>
    </row>
    <row r="29" spans="1:12">
      <c r="A29" s="1634"/>
      <c r="B29" s="1635"/>
      <c r="C29" s="1635"/>
      <c r="D29" s="1635"/>
      <c r="E29" s="1635"/>
      <c r="F29" s="1635"/>
      <c r="G29" s="1635"/>
      <c r="H29" s="1635"/>
      <c r="I29" s="1635"/>
      <c r="J29" s="1635"/>
      <c r="K29" s="1635"/>
      <c r="L29" s="1636"/>
    </row>
    <row r="30" spans="1:12">
      <c r="A30" s="1637"/>
      <c r="B30" s="1638"/>
      <c r="C30" s="1638"/>
      <c r="D30" s="1638"/>
      <c r="E30" s="1638"/>
      <c r="F30" s="1638"/>
      <c r="G30" s="1638"/>
      <c r="H30" s="1638"/>
      <c r="I30" s="1638"/>
      <c r="J30" s="1638"/>
      <c r="K30" s="1638"/>
      <c r="L30" s="1639"/>
    </row>
    <row r="31" spans="1:12">
      <c r="A31" s="1637"/>
      <c r="B31" s="1638"/>
      <c r="C31" s="1638"/>
      <c r="D31" s="1638"/>
      <c r="E31" s="1638"/>
      <c r="F31" s="1638"/>
      <c r="G31" s="1638"/>
      <c r="H31" s="1638"/>
      <c r="I31" s="1638"/>
      <c r="J31" s="1638"/>
      <c r="K31" s="1638"/>
      <c r="L31" s="1639"/>
    </row>
    <row r="32" spans="1:12">
      <c r="A32" s="1637"/>
      <c r="B32" s="1638"/>
      <c r="C32" s="1638"/>
      <c r="D32" s="1638"/>
      <c r="E32" s="1638"/>
      <c r="F32" s="1638"/>
      <c r="G32" s="1638"/>
      <c r="H32" s="1638"/>
      <c r="I32" s="1638"/>
      <c r="J32" s="1638"/>
      <c r="K32" s="1638"/>
      <c r="L32" s="1639"/>
    </row>
    <row r="33" spans="1:12">
      <c r="A33" s="1637"/>
      <c r="B33" s="1638"/>
      <c r="C33" s="1638"/>
      <c r="D33" s="1638"/>
      <c r="E33" s="1638"/>
      <c r="F33" s="1638"/>
      <c r="G33" s="1638"/>
      <c r="H33" s="1638"/>
      <c r="I33" s="1638"/>
      <c r="J33" s="1638"/>
      <c r="K33" s="1638"/>
      <c r="L33" s="1639"/>
    </row>
    <row r="34" spans="1:12">
      <c r="A34" s="1637"/>
      <c r="B34" s="1638"/>
      <c r="C34" s="1638"/>
      <c r="D34" s="1638"/>
      <c r="E34" s="1638"/>
      <c r="F34" s="1638"/>
      <c r="G34" s="1638"/>
      <c r="H34" s="1638"/>
      <c r="I34" s="1638"/>
      <c r="J34" s="1638"/>
      <c r="K34" s="1638"/>
      <c r="L34" s="1639"/>
    </row>
    <row r="35" spans="1:12">
      <c r="A35" s="1637"/>
      <c r="B35" s="1638"/>
      <c r="C35" s="1638"/>
      <c r="D35" s="1638"/>
      <c r="E35" s="1638"/>
      <c r="F35" s="1638"/>
      <c r="G35" s="1638"/>
      <c r="H35" s="1638"/>
      <c r="I35" s="1638"/>
      <c r="J35" s="1638"/>
      <c r="K35" s="1638"/>
      <c r="L35" s="1639"/>
    </row>
    <row r="36" spans="1:12">
      <c r="A36" s="1637"/>
      <c r="B36" s="1638"/>
      <c r="C36" s="1638"/>
      <c r="D36" s="1638"/>
      <c r="E36" s="1638"/>
      <c r="F36" s="1638"/>
      <c r="G36" s="1638"/>
      <c r="H36" s="1638"/>
      <c r="I36" s="1638"/>
      <c r="J36" s="1638"/>
      <c r="K36" s="1638"/>
      <c r="L36" s="1639"/>
    </row>
    <row r="37" spans="1:12">
      <c r="A37" s="1637"/>
      <c r="B37" s="1638"/>
      <c r="C37" s="1638"/>
      <c r="D37" s="1638"/>
      <c r="E37" s="1638"/>
      <c r="F37" s="1638"/>
      <c r="G37" s="1638"/>
      <c r="H37" s="1638"/>
      <c r="I37" s="1638"/>
      <c r="J37" s="1638"/>
      <c r="K37" s="1638"/>
      <c r="L37" s="1639"/>
    </row>
    <row r="38" spans="1:12">
      <c r="A38" s="1637"/>
      <c r="B38" s="1638"/>
      <c r="C38" s="1638"/>
      <c r="D38" s="1638"/>
      <c r="E38" s="1638"/>
      <c r="F38" s="1638"/>
      <c r="G38" s="1638"/>
      <c r="H38" s="1638"/>
      <c r="I38" s="1638"/>
      <c r="J38" s="1638"/>
      <c r="K38" s="1638"/>
      <c r="L38" s="1639"/>
    </row>
    <row r="39" spans="1:12">
      <c r="A39" s="1637"/>
      <c r="B39" s="1638"/>
      <c r="C39" s="1638"/>
      <c r="D39" s="1638"/>
      <c r="E39" s="1638"/>
      <c r="F39" s="1638"/>
      <c r="G39" s="1638"/>
      <c r="H39" s="1638"/>
      <c r="I39" s="1638"/>
      <c r="J39" s="1638"/>
      <c r="K39" s="1638"/>
      <c r="L39" s="1639"/>
    </row>
    <row r="40" spans="1:12">
      <c r="A40" s="1637"/>
      <c r="B40" s="1638"/>
      <c r="C40" s="1638"/>
      <c r="D40" s="1638"/>
      <c r="E40" s="1638"/>
      <c r="F40" s="1638"/>
      <c r="G40" s="1638"/>
      <c r="H40" s="1638"/>
      <c r="I40" s="1638"/>
      <c r="J40" s="1638"/>
      <c r="K40" s="1638"/>
      <c r="L40" s="1639"/>
    </row>
    <row r="41" spans="1:12">
      <c r="A41" s="1637"/>
      <c r="B41" s="1638"/>
      <c r="C41" s="1638"/>
      <c r="D41" s="1638"/>
      <c r="E41" s="1638"/>
      <c r="F41" s="1638"/>
      <c r="G41" s="1638"/>
      <c r="H41" s="1638"/>
      <c r="I41" s="1638"/>
      <c r="J41" s="1638"/>
      <c r="K41" s="1638"/>
      <c r="L41" s="1639"/>
    </row>
    <row r="42" spans="1:12">
      <c r="A42" s="1637"/>
      <c r="B42" s="1638"/>
      <c r="C42" s="1638"/>
      <c r="D42" s="1638"/>
      <c r="E42" s="1638"/>
      <c r="F42" s="1638"/>
      <c r="G42" s="1638"/>
      <c r="H42" s="1638"/>
      <c r="I42" s="1638"/>
      <c r="J42" s="1638"/>
      <c r="K42" s="1638"/>
      <c r="L42" s="1639"/>
    </row>
    <row r="43" spans="1:12">
      <c r="A43" s="1637"/>
      <c r="B43" s="1638"/>
      <c r="C43" s="1638"/>
      <c r="D43" s="1638"/>
      <c r="E43" s="1638"/>
      <c r="F43" s="1638"/>
      <c r="G43" s="1638"/>
      <c r="H43" s="1638"/>
      <c r="I43" s="1638"/>
      <c r="J43" s="1638"/>
      <c r="K43" s="1638"/>
      <c r="L43" s="1639"/>
    </row>
    <row r="44" spans="1:12">
      <c r="A44" s="1637"/>
      <c r="B44" s="1638"/>
      <c r="C44" s="1638"/>
      <c r="D44" s="1638"/>
      <c r="E44" s="1638"/>
      <c r="F44" s="1638"/>
      <c r="G44" s="1638"/>
      <c r="H44" s="1638"/>
      <c r="I44" s="1638"/>
      <c r="J44" s="1638"/>
      <c r="K44" s="1638"/>
      <c r="L44" s="1639"/>
    </row>
    <row r="45" spans="1:12" ht="15.75" thickBot="1">
      <c r="A45" s="1640"/>
      <c r="B45" s="1641"/>
      <c r="C45" s="1641"/>
      <c r="D45" s="1641"/>
      <c r="E45" s="1641"/>
      <c r="F45" s="1641"/>
      <c r="G45" s="1641"/>
      <c r="H45" s="1641"/>
      <c r="I45" s="1641"/>
      <c r="J45" s="1641"/>
      <c r="K45" s="1641"/>
      <c r="L45" s="1642"/>
    </row>
    <row r="46" spans="1:12">
      <c r="A46" s="580"/>
      <c r="B46" s="8"/>
      <c r="C46" s="8"/>
      <c r="D46" s="51"/>
      <c r="E46" s="51"/>
      <c r="F46" s="8"/>
      <c r="G46" s="8"/>
      <c r="H46" s="51"/>
      <c r="I46" s="8"/>
      <c r="J46" s="8"/>
      <c r="K46" s="8"/>
      <c r="L46" s="596"/>
    </row>
    <row r="47" spans="1:12">
      <c r="A47" s="580"/>
      <c r="B47" s="1256" t="s">
        <v>328</v>
      </c>
      <c r="C47" s="1257"/>
      <c r="D47" s="1257" t="s">
        <v>329</v>
      </c>
      <c r="E47" s="1257"/>
      <c r="F47" s="1257"/>
      <c r="G47" s="1257" t="s">
        <v>330</v>
      </c>
      <c r="H47" s="1257"/>
      <c r="I47" s="1257"/>
      <c r="J47" s="1257" t="s">
        <v>331</v>
      </c>
      <c r="K47" s="1643"/>
      <c r="L47" s="596"/>
    </row>
    <row r="48" spans="1:12" ht="15.75" thickBot="1">
      <c r="A48" s="597"/>
      <c r="B48" s="1627"/>
      <c r="C48" s="1254"/>
      <c r="D48" s="1628"/>
      <c r="E48" s="1628"/>
      <c r="F48" s="1628"/>
      <c r="G48" s="1628"/>
      <c r="H48" s="1628"/>
      <c r="I48" s="1628"/>
      <c r="J48" s="1629"/>
      <c r="K48" s="1630"/>
      <c r="L48" s="598"/>
    </row>
  </sheetData>
  <mergeCells count="25">
    <mergeCell ref="A9:L25"/>
    <mergeCell ref="A1:L1"/>
    <mergeCell ref="C2:G2"/>
    <mergeCell ref="I2:L2"/>
    <mergeCell ref="C3:G3"/>
    <mergeCell ref="I3:L3"/>
    <mergeCell ref="A5:C5"/>
    <mergeCell ref="D5:G5"/>
    <mergeCell ref="H5:J5"/>
    <mergeCell ref="K5:L5"/>
    <mergeCell ref="B6:G6"/>
    <mergeCell ref="H6:J6"/>
    <mergeCell ref="K6:L6"/>
    <mergeCell ref="A7:L7"/>
    <mergeCell ref="A8:L8"/>
    <mergeCell ref="B48:C48"/>
    <mergeCell ref="D48:F48"/>
    <mergeCell ref="G48:I48"/>
    <mergeCell ref="J48:K48"/>
    <mergeCell ref="A28:L28"/>
    <mergeCell ref="A29:L45"/>
    <mergeCell ref="B47:C47"/>
    <mergeCell ref="D47:F47"/>
    <mergeCell ref="G47:I47"/>
    <mergeCell ref="J47:K47"/>
  </mergeCells>
  <pageMargins left="0.7" right="0.7" top="0.75" bottom="0.75" header="0.3" footer="0.3"/>
  <pageSetup scale="83" fitToHeight="0" orientation="portrait" r:id="rId1"/>
  <drawing r:id="rId2"/>
  <legacyDrawing r:id="rId3"/>
  <oleObjects>
    <mc:AlternateContent xmlns:mc="http://schemas.openxmlformats.org/markup-compatibility/2006">
      <mc:Choice Requires="x14">
        <oleObject progId="Document" dvAspect="DVASPECT_ICON" shapeId="141315" r:id="rId4">
          <objectPr defaultSize="0" autoPict="0" r:id="rId5">
            <anchor moveWithCells="1">
              <from>
                <xdr:col>13</xdr:col>
                <xdr:colOff>47625</xdr:colOff>
                <xdr:row>12</xdr:row>
                <xdr:rowOff>38100</xdr:rowOff>
              </from>
              <to>
                <xdr:col>15</xdr:col>
                <xdr:colOff>552450</xdr:colOff>
                <xdr:row>18</xdr:row>
                <xdr:rowOff>190500</xdr:rowOff>
              </to>
            </anchor>
          </objectPr>
        </oleObject>
      </mc:Choice>
      <mc:Fallback>
        <oleObject progId="Document" dvAspect="DVASPECT_ICON" shapeId="141315" r:id="rId4"/>
      </mc:Fallback>
    </mc:AlternateContent>
    <mc:AlternateContent xmlns:mc="http://schemas.openxmlformats.org/markup-compatibility/2006">
      <mc:Choice Requires="x14">
        <oleObject progId="Document" dvAspect="DVASPECT_ICON" shapeId="141316" r:id="rId6">
          <objectPr defaultSize="0" autoPict="0" r:id="rId7">
            <anchor moveWithCells="1">
              <from>
                <xdr:col>13</xdr:col>
                <xdr:colOff>47625</xdr:colOff>
                <xdr:row>5</xdr:row>
                <xdr:rowOff>57150</xdr:rowOff>
              </from>
              <to>
                <xdr:col>15</xdr:col>
                <xdr:colOff>552450</xdr:colOff>
                <xdr:row>11</xdr:row>
                <xdr:rowOff>180975</xdr:rowOff>
              </to>
            </anchor>
          </objectPr>
        </oleObject>
      </mc:Choice>
      <mc:Fallback>
        <oleObject progId="Document" dvAspect="DVASPECT_ICON" shapeId="141316"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8">
    <pageSetUpPr fitToPage="1"/>
  </sheetPr>
  <dimension ref="A1:L46"/>
  <sheetViews>
    <sheetView workbookViewId="0">
      <selection activeCell="A10" sqref="A10:L43"/>
    </sheetView>
  </sheetViews>
  <sheetFormatPr defaultRowHeight="15"/>
  <cols>
    <col min="1" max="1" width="5" customWidth="1"/>
  </cols>
  <sheetData>
    <row r="1" spans="1:12" ht="21" thickBot="1">
      <c r="A1" s="1667" t="s">
        <v>338</v>
      </c>
      <c r="B1" s="1668"/>
      <c r="C1" s="1668"/>
      <c r="D1" s="1668"/>
      <c r="E1" s="1668"/>
      <c r="F1" s="1668"/>
      <c r="G1" s="1668"/>
      <c r="H1" s="1668"/>
      <c r="I1" s="1668"/>
      <c r="J1" s="1668"/>
      <c r="K1" s="1668"/>
      <c r="L1" s="1669"/>
    </row>
    <row r="2" spans="1:12">
      <c r="A2" s="56" t="s">
        <v>323</v>
      </c>
      <c r="B2" s="57"/>
      <c r="C2" s="1271" t="str">
        <f>'PPAP Cover'!D25</f>
        <v xml:space="preserve">SUPPLIER NAME </v>
      </c>
      <c r="D2" s="1271"/>
      <c r="E2" s="1271"/>
      <c r="F2" s="1271"/>
      <c r="G2" s="1271"/>
      <c r="H2" s="53" t="s">
        <v>51</v>
      </c>
      <c r="I2" s="1647" t="str">
        <f>'PPAP Cover'!D19</f>
        <v>PART NUMBER</v>
      </c>
      <c r="J2" s="1647"/>
      <c r="K2" s="1647"/>
      <c r="L2" s="1648"/>
    </row>
    <row r="3" spans="1:12" ht="15.75" thickBot="1">
      <c r="A3" s="59" t="s">
        <v>324</v>
      </c>
      <c r="B3" s="58"/>
      <c r="C3" s="1275">
        <f>'PPAP Cover'!D26</f>
        <v>101112</v>
      </c>
      <c r="D3" s="1275"/>
      <c r="E3" s="1275"/>
      <c r="F3" s="1275"/>
      <c r="G3" s="1275"/>
      <c r="H3" s="54" t="s">
        <v>325</v>
      </c>
      <c r="I3" s="1649" t="str">
        <f>'PPAP Cover'!D18</f>
        <v>PART NAME</v>
      </c>
      <c r="J3" s="1649"/>
      <c r="K3" s="1649"/>
      <c r="L3" s="1650"/>
    </row>
    <row r="4" spans="1:12" ht="15.75" thickBot="1">
      <c r="A4" s="63"/>
      <c r="B4" s="52"/>
      <c r="C4" s="60"/>
      <c r="D4" s="60"/>
      <c r="E4" s="60"/>
      <c r="F4" s="60"/>
      <c r="G4" s="60"/>
      <c r="H4" s="55"/>
      <c r="I4" s="61"/>
      <c r="J4" s="61"/>
      <c r="K4" s="61"/>
      <c r="L4" s="64"/>
    </row>
    <row r="5" spans="1:12" ht="15.75" thickBot="1">
      <c r="A5" s="1279" t="s">
        <v>336</v>
      </c>
      <c r="B5" s="1148"/>
      <c r="C5" s="1148"/>
      <c r="D5" s="1673"/>
      <c r="E5" s="1673"/>
      <c r="F5" s="1673"/>
      <c r="G5" s="1674"/>
      <c r="H5" s="1655" t="s">
        <v>333</v>
      </c>
      <c r="I5" s="1148"/>
      <c r="J5" s="1148"/>
      <c r="K5" s="1658" t="str">
        <f>'PPAP Cover'!D20</f>
        <v>REV</v>
      </c>
      <c r="L5" s="1150"/>
    </row>
    <row r="6" spans="1:12" ht="15.75" thickBot="1">
      <c r="A6" s="62" t="s">
        <v>337</v>
      </c>
      <c r="B6" s="1670"/>
      <c r="C6" s="1671"/>
      <c r="D6" s="1671"/>
      <c r="E6" s="1671"/>
      <c r="F6" s="1671"/>
      <c r="G6" s="1672"/>
      <c r="H6" s="1655" t="s">
        <v>335</v>
      </c>
      <c r="I6" s="1148"/>
      <c r="J6" s="1148"/>
      <c r="K6" s="1658" t="str">
        <f>'PPAP Cover'!D21</f>
        <v>DATE</v>
      </c>
      <c r="L6" s="1150"/>
    </row>
    <row r="7" spans="1:12">
      <c r="A7" s="1659" t="s">
        <v>718</v>
      </c>
      <c r="B7" s="1660"/>
      <c r="C7" s="1660"/>
      <c r="D7" s="1660"/>
      <c r="E7" s="1660"/>
      <c r="F7" s="1660"/>
      <c r="G7" s="1660"/>
      <c r="H7" s="1660"/>
      <c r="I7" s="1660"/>
      <c r="J7" s="1660"/>
      <c r="K7" s="1660"/>
      <c r="L7" s="1661"/>
    </row>
    <row r="8" spans="1:12" ht="15.75" thickBot="1">
      <c r="A8" s="1662"/>
      <c r="B8" s="1663"/>
      <c r="C8" s="1663"/>
      <c r="D8" s="1663"/>
      <c r="E8" s="1663"/>
      <c r="F8" s="1663"/>
      <c r="G8" s="1663"/>
      <c r="H8" s="1663"/>
      <c r="I8" s="1663"/>
      <c r="J8" s="1663"/>
      <c r="K8" s="1663"/>
      <c r="L8" s="1664"/>
    </row>
    <row r="9" spans="1:12" ht="15.75" thickBot="1">
      <c r="A9" s="1631" t="s">
        <v>339</v>
      </c>
      <c r="B9" s="1632"/>
      <c r="C9" s="1632"/>
      <c r="D9" s="1632"/>
      <c r="E9" s="1632"/>
      <c r="F9" s="1632"/>
      <c r="G9" s="1632"/>
      <c r="H9" s="1632"/>
      <c r="I9" s="1632"/>
      <c r="J9" s="1632"/>
      <c r="K9" s="1632"/>
      <c r="L9" s="1633"/>
    </row>
    <row r="10" spans="1:12">
      <c r="A10" s="1634"/>
      <c r="B10" s="1635"/>
      <c r="C10" s="1635"/>
      <c r="D10" s="1635"/>
      <c r="E10" s="1635"/>
      <c r="F10" s="1635"/>
      <c r="G10" s="1635"/>
      <c r="H10" s="1635"/>
      <c r="I10" s="1635"/>
      <c r="J10" s="1635"/>
      <c r="K10" s="1635"/>
      <c r="L10" s="1636"/>
    </row>
    <row r="11" spans="1:12">
      <c r="A11" s="1637"/>
      <c r="B11" s="1638"/>
      <c r="C11" s="1638"/>
      <c r="D11" s="1638"/>
      <c r="E11" s="1638"/>
      <c r="F11" s="1638"/>
      <c r="G11" s="1638"/>
      <c r="H11" s="1638"/>
      <c r="I11" s="1638"/>
      <c r="J11" s="1638"/>
      <c r="K11" s="1638"/>
      <c r="L11" s="1639"/>
    </row>
    <row r="12" spans="1:12">
      <c r="A12" s="1637"/>
      <c r="B12" s="1638"/>
      <c r="C12" s="1638"/>
      <c r="D12" s="1638"/>
      <c r="E12" s="1638"/>
      <c r="F12" s="1638"/>
      <c r="G12" s="1638"/>
      <c r="H12" s="1638"/>
      <c r="I12" s="1638"/>
      <c r="J12" s="1638"/>
      <c r="K12" s="1638"/>
      <c r="L12" s="1639"/>
    </row>
    <row r="13" spans="1:12">
      <c r="A13" s="1637"/>
      <c r="B13" s="1638"/>
      <c r="C13" s="1638"/>
      <c r="D13" s="1638"/>
      <c r="E13" s="1638"/>
      <c r="F13" s="1638"/>
      <c r="G13" s="1638"/>
      <c r="H13" s="1638"/>
      <c r="I13" s="1638"/>
      <c r="J13" s="1638"/>
      <c r="K13" s="1638"/>
      <c r="L13" s="1639"/>
    </row>
    <row r="14" spans="1:12">
      <c r="A14" s="1637"/>
      <c r="B14" s="1638"/>
      <c r="C14" s="1638"/>
      <c r="D14" s="1638"/>
      <c r="E14" s="1638"/>
      <c r="F14" s="1638"/>
      <c r="G14" s="1638"/>
      <c r="H14" s="1638"/>
      <c r="I14" s="1638"/>
      <c r="J14" s="1638"/>
      <c r="K14" s="1638"/>
      <c r="L14" s="1639"/>
    </row>
    <row r="15" spans="1:12">
      <c r="A15" s="1637"/>
      <c r="B15" s="1638"/>
      <c r="C15" s="1638"/>
      <c r="D15" s="1638"/>
      <c r="E15" s="1638"/>
      <c r="F15" s="1638"/>
      <c r="G15" s="1638"/>
      <c r="H15" s="1638"/>
      <c r="I15" s="1638"/>
      <c r="J15" s="1638"/>
      <c r="K15" s="1638"/>
      <c r="L15" s="1639"/>
    </row>
    <row r="16" spans="1:12">
      <c r="A16" s="1637"/>
      <c r="B16" s="1638"/>
      <c r="C16" s="1638"/>
      <c r="D16" s="1638"/>
      <c r="E16" s="1638"/>
      <c r="F16" s="1638"/>
      <c r="G16" s="1638"/>
      <c r="H16" s="1638"/>
      <c r="I16" s="1638"/>
      <c r="J16" s="1638"/>
      <c r="K16" s="1638"/>
      <c r="L16" s="1639"/>
    </row>
    <row r="17" spans="1:12">
      <c r="A17" s="1637"/>
      <c r="B17" s="1638"/>
      <c r="C17" s="1638"/>
      <c r="D17" s="1638"/>
      <c r="E17" s="1638"/>
      <c r="F17" s="1638"/>
      <c r="G17" s="1638"/>
      <c r="H17" s="1638"/>
      <c r="I17" s="1638"/>
      <c r="J17" s="1638"/>
      <c r="K17" s="1638"/>
      <c r="L17" s="1639"/>
    </row>
    <row r="18" spans="1:12">
      <c r="A18" s="1637"/>
      <c r="B18" s="1638"/>
      <c r="C18" s="1638"/>
      <c r="D18" s="1638"/>
      <c r="E18" s="1638"/>
      <c r="F18" s="1638"/>
      <c r="G18" s="1638"/>
      <c r="H18" s="1638"/>
      <c r="I18" s="1638"/>
      <c r="J18" s="1638"/>
      <c r="K18" s="1638"/>
      <c r="L18" s="1639"/>
    </row>
    <row r="19" spans="1:12">
      <c r="A19" s="1637"/>
      <c r="B19" s="1638"/>
      <c r="C19" s="1638"/>
      <c r="D19" s="1638"/>
      <c r="E19" s="1638"/>
      <c r="F19" s="1638"/>
      <c r="G19" s="1638"/>
      <c r="H19" s="1638"/>
      <c r="I19" s="1638"/>
      <c r="J19" s="1638"/>
      <c r="K19" s="1638"/>
      <c r="L19" s="1639"/>
    </row>
    <row r="20" spans="1:12">
      <c r="A20" s="1637"/>
      <c r="B20" s="1638"/>
      <c r="C20" s="1638"/>
      <c r="D20" s="1638"/>
      <c r="E20" s="1638"/>
      <c r="F20" s="1638"/>
      <c r="G20" s="1638"/>
      <c r="H20" s="1638"/>
      <c r="I20" s="1638"/>
      <c r="J20" s="1638"/>
      <c r="K20" s="1638"/>
      <c r="L20" s="1639"/>
    </row>
    <row r="21" spans="1:12">
      <c r="A21" s="1637"/>
      <c r="B21" s="1638"/>
      <c r="C21" s="1638"/>
      <c r="D21" s="1638"/>
      <c r="E21" s="1638"/>
      <c r="F21" s="1638"/>
      <c r="G21" s="1638"/>
      <c r="H21" s="1638"/>
      <c r="I21" s="1638"/>
      <c r="J21" s="1638"/>
      <c r="K21" s="1638"/>
      <c r="L21" s="1639"/>
    </row>
    <row r="22" spans="1:12">
      <c r="A22" s="1637"/>
      <c r="B22" s="1638"/>
      <c r="C22" s="1638"/>
      <c r="D22" s="1638"/>
      <c r="E22" s="1638"/>
      <c r="F22" s="1638"/>
      <c r="G22" s="1638"/>
      <c r="H22" s="1638"/>
      <c r="I22" s="1638"/>
      <c r="J22" s="1638"/>
      <c r="K22" s="1638"/>
      <c r="L22" s="1639"/>
    </row>
    <row r="23" spans="1:12">
      <c r="A23" s="1637"/>
      <c r="B23" s="1638"/>
      <c r="C23" s="1638"/>
      <c r="D23" s="1638"/>
      <c r="E23" s="1638"/>
      <c r="F23" s="1638"/>
      <c r="G23" s="1638"/>
      <c r="H23" s="1638"/>
      <c r="I23" s="1638"/>
      <c r="J23" s="1638"/>
      <c r="K23" s="1638"/>
      <c r="L23" s="1639"/>
    </row>
    <row r="24" spans="1:12">
      <c r="A24" s="1637"/>
      <c r="B24" s="1638"/>
      <c r="C24" s="1638"/>
      <c r="D24" s="1638"/>
      <c r="E24" s="1638"/>
      <c r="F24" s="1638"/>
      <c r="G24" s="1638"/>
      <c r="H24" s="1638"/>
      <c r="I24" s="1638"/>
      <c r="J24" s="1638"/>
      <c r="K24" s="1638"/>
      <c r="L24" s="1639"/>
    </row>
    <row r="25" spans="1:12">
      <c r="A25" s="1637"/>
      <c r="B25" s="1638"/>
      <c r="C25" s="1638"/>
      <c r="D25" s="1638"/>
      <c r="E25" s="1638"/>
      <c r="F25" s="1638"/>
      <c r="G25" s="1638"/>
      <c r="H25" s="1638"/>
      <c r="I25" s="1638"/>
      <c r="J25" s="1638"/>
      <c r="K25" s="1638"/>
      <c r="L25" s="1639"/>
    </row>
    <row r="26" spans="1:12">
      <c r="A26" s="1637"/>
      <c r="B26" s="1638"/>
      <c r="C26" s="1638"/>
      <c r="D26" s="1638"/>
      <c r="E26" s="1638"/>
      <c r="F26" s="1638"/>
      <c r="G26" s="1638"/>
      <c r="H26" s="1638"/>
      <c r="I26" s="1638"/>
      <c r="J26" s="1638"/>
      <c r="K26" s="1638"/>
      <c r="L26" s="1639"/>
    </row>
    <row r="27" spans="1:12">
      <c r="A27" s="1637"/>
      <c r="B27" s="1638"/>
      <c r="C27" s="1638"/>
      <c r="D27" s="1638"/>
      <c r="E27" s="1638"/>
      <c r="F27" s="1638"/>
      <c r="G27" s="1638"/>
      <c r="H27" s="1638"/>
      <c r="I27" s="1638"/>
      <c r="J27" s="1638"/>
      <c r="K27" s="1638"/>
      <c r="L27" s="1639"/>
    </row>
    <row r="28" spans="1:12">
      <c r="A28" s="1637"/>
      <c r="B28" s="1638"/>
      <c r="C28" s="1638"/>
      <c r="D28" s="1638"/>
      <c r="E28" s="1638"/>
      <c r="F28" s="1638"/>
      <c r="G28" s="1638"/>
      <c r="H28" s="1638"/>
      <c r="I28" s="1638"/>
      <c r="J28" s="1638"/>
      <c r="K28" s="1638"/>
      <c r="L28" s="1639"/>
    </row>
    <row r="29" spans="1:12">
      <c r="A29" s="1637"/>
      <c r="B29" s="1638"/>
      <c r="C29" s="1638"/>
      <c r="D29" s="1638"/>
      <c r="E29" s="1638"/>
      <c r="F29" s="1638"/>
      <c r="G29" s="1638"/>
      <c r="H29" s="1638"/>
      <c r="I29" s="1638"/>
      <c r="J29" s="1638"/>
      <c r="K29" s="1638"/>
      <c r="L29" s="1639"/>
    </row>
    <row r="30" spans="1:12">
      <c r="A30" s="1637"/>
      <c r="B30" s="1638"/>
      <c r="C30" s="1638"/>
      <c r="D30" s="1638"/>
      <c r="E30" s="1638"/>
      <c r="F30" s="1638"/>
      <c r="G30" s="1638"/>
      <c r="H30" s="1638"/>
      <c r="I30" s="1638"/>
      <c r="J30" s="1638"/>
      <c r="K30" s="1638"/>
      <c r="L30" s="1639"/>
    </row>
    <row r="31" spans="1:12">
      <c r="A31" s="1637"/>
      <c r="B31" s="1638"/>
      <c r="C31" s="1638"/>
      <c r="D31" s="1638"/>
      <c r="E31" s="1638"/>
      <c r="F31" s="1638"/>
      <c r="G31" s="1638"/>
      <c r="H31" s="1638"/>
      <c r="I31" s="1638"/>
      <c r="J31" s="1638"/>
      <c r="K31" s="1638"/>
      <c r="L31" s="1639"/>
    </row>
    <row r="32" spans="1:12">
      <c r="A32" s="1637"/>
      <c r="B32" s="1638"/>
      <c r="C32" s="1638"/>
      <c r="D32" s="1638"/>
      <c r="E32" s="1638"/>
      <c r="F32" s="1638"/>
      <c r="G32" s="1638"/>
      <c r="H32" s="1638"/>
      <c r="I32" s="1638"/>
      <c r="J32" s="1638"/>
      <c r="K32" s="1638"/>
      <c r="L32" s="1639"/>
    </row>
    <row r="33" spans="1:12">
      <c r="A33" s="1637"/>
      <c r="B33" s="1638"/>
      <c r="C33" s="1638"/>
      <c r="D33" s="1638"/>
      <c r="E33" s="1638"/>
      <c r="F33" s="1638"/>
      <c r="G33" s="1638"/>
      <c r="H33" s="1638"/>
      <c r="I33" s="1638"/>
      <c r="J33" s="1638"/>
      <c r="K33" s="1638"/>
      <c r="L33" s="1639"/>
    </row>
    <row r="34" spans="1:12">
      <c r="A34" s="1637"/>
      <c r="B34" s="1638"/>
      <c r="C34" s="1638"/>
      <c r="D34" s="1638"/>
      <c r="E34" s="1638"/>
      <c r="F34" s="1638"/>
      <c r="G34" s="1638"/>
      <c r="H34" s="1638"/>
      <c r="I34" s="1638"/>
      <c r="J34" s="1638"/>
      <c r="K34" s="1638"/>
      <c r="L34" s="1639"/>
    </row>
    <row r="35" spans="1:12">
      <c r="A35" s="1637"/>
      <c r="B35" s="1638"/>
      <c r="C35" s="1638"/>
      <c r="D35" s="1638"/>
      <c r="E35" s="1638"/>
      <c r="F35" s="1638"/>
      <c r="G35" s="1638"/>
      <c r="H35" s="1638"/>
      <c r="I35" s="1638"/>
      <c r="J35" s="1638"/>
      <c r="K35" s="1638"/>
      <c r="L35" s="1639"/>
    </row>
    <row r="36" spans="1:12">
      <c r="A36" s="1637"/>
      <c r="B36" s="1638"/>
      <c r="C36" s="1638"/>
      <c r="D36" s="1638"/>
      <c r="E36" s="1638"/>
      <c r="F36" s="1638"/>
      <c r="G36" s="1638"/>
      <c r="H36" s="1638"/>
      <c r="I36" s="1638"/>
      <c r="J36" s="1638"/>
      <c r="K36" s="1638"/>
      <c r="L36" s="1639"/>
    </row>
    <row r="37" spans="1:12">
      <c r="A37" s="1637"/>
      <c r="B37" s="1638"/>
      <c r="C37" s="1638"/>
      <c r="D37" s="1638"/>
      <c r="E37" s="1638"/>
      <c r="F37" s="1638"/>
      <c r="G37" s="1638"/>
      <c r="H37" s="1638"/>
      <c r="I37" s="1638"/>
      <c r="J37" s="1638"/>
      <c r="K37" s="1638"/>
      <c r="L37" s="1639"/>
    </row>
    <row r="38" spans="1:12">
      <c r="A38" s="1637"/>
      <c r="B38" s="1638"/>
      <c r="C38" s="1638"/>
      <c r="D38" s="1638"/>
      <c r="E38" s="1638"/>
      <c r="F38" s="1638"/>
      <c r="G38" s="1638"/>
      <c r="H38" s="1638"/>
      <c r="I38" s="1638"/>
      <c r="J38" s="1638"/>
      <c r="K38" s="1638"/>
      <c r="L38" s="1639"/>
    </row>
    <row r="39" spans="1:12">
      <c r="A39" s="1637"/>
      <c r="B39" s="1638"/>
      <c r="C39" s="1638"/>
      <c r="D39" s="1638"/>
      <c r="E39" s="1638"/>
      <c r="F39" s="1638"/>
      <c r="G39" s="1638"/>
      <c r="H39" s="1638"/>
      <c r="I39" s="1638"/>
      <c r="J39" s="1638"/>
      <c r="K39" s="1638"/>
      <c r="L39" s="1639"/>
    </row>
    <row r="40" spans="1:12">
      <c r="A40" s="1637"/>
      <c r="B40" s="1638"/>
      <c r="C40" s="1638"/>
      <c r="D40" s="1638"/>
      <c r="E40" s="1638"/>
      <c r="F40" s="1638"/>
      <c r="G40" s="1638"/>
      <c r="H40" s="1638"/>
      <c r="I40" s="1638"/>
      <c r="J40" s="1638"/>
      <c r="K40" s="1638"/>
      <c r="L40" s="1639"/>
    </row>
    <row r="41" spans="1:12">
      <c r="A41" s="1637"/>
      <c r="B41" s="1638"/>
      <c r="C41" s="1638"/>
      <c r="D41" s="1638"/>
      <c r="E41" s="1638"/>
      <c r="F41" s="1638"/>
      <c r="G41" s="1638"/>
      <c r="H41" s="1638"/>
      <c r="I41" s="1638"/>
      <c r="J41" s="1638"/>
      <c r="K41" s="1638"/>
      <c r="L41" s="1639"/>
    </row>
    <row r="42" spans="1:12">
      <c r="A42" s="1637"/>
      <c r="B42" s="1638"/>
      <c r="C42" s="1638"/>
      <c r="D42" s="1638"/>
      <c r="E42" s="1638"/>
      <c r="F42" s="1638"/>
      <c r="G42" s="1638"/>
      <c r="H42" s="1638"/>
      <c r="I42" s="1638"/>
      <c r="J42" s="1638"/>
      <c r="K42" s="1638"/>
      <c r="L42" s="1639"/>
    </row>
    <row r="43" spans="1:12" ht="15.75" thickBot="1">
      <c r="A43" s="1640"/>
      <c r="B43" s="1641"/>
      <c r="C43" s="1641"/>
      <c r="D43" s="1641"/>
      <c r="E43" s="1641"/>
      <c r="F43" s="1641"/>
      <c r="G43" s="1641"/>
      <c r="H43" s="1641"/>
      <c r="I43" s="1641"/>
      <c r="J43" s="1641"/>
      <c r="K43" s="1641"/>
      <c r="L43" s="1642"/>
    </row>
    <row r="44" spans="1:12">
      <c r="A44" s="8"/>
      <c r="B44" s="8"/>
      <c r="C44" s="8"/>
      <c r="D44" s="51"/>
      <c r="E44" s="51"/>
      <c r="F44" s="8"/>
      <c r="G44" s="8"/>
      <c r="H44" s="51"/>
      <c r="I44" s="8"/>
      <c r="J44" s="8"/>
      <c r="K44" s="8"/>
      <c r="L44" s="8"/>
    </row>
    <row r="45" spans="1:12">
      <c r="A45" s="8"/>
      <c r="B45" s="1256" t="s">
        <v>328</v>
      </c>
      <c r="C45" s="1257"/>
      <c r="D45" s="1257" t="s">
        <v>329</v>
      </c>
      <c r="E45" s="1257"/>
      <c r="F45" s="1257"/>
      <c r="G45" s="1257" t="s">
        <v>330</v>
      </c>
      <c r="H45" s="1257"/>
      <c r="I45" s="1257"/>
      <c r="J45" s="1257" t="s">
        <v>331</v>
      </c>
      <c r="K45" s="1643"/>
      <c r="L45" s="8"/>
    </row>
    <row r="46" spans="1:12">
      <c r="A46" s="8"/>
      <c r="B46" s="1248"/>
      <c r="C46" s="1249"/>
      <c r="D46" s="1250"/>
      <c r="E46" s="1250"/>
      <c r="F46" s="1250"/>
      <c r="G46" s="1250"/>
      <c r="H46" s="1250"/>
      <c r="I46" s="1250"/>
      <c r="J46" s="1665"/>
      <c r="K46" s="1666"/>
      <c r="L46" s="8"/>
    </row>
  </sheetData>
  <mergeCells count="23">
    <mergeCell ref="A5:C5"/>
    <mergeCell ref="B46:C46"/>
    <mergeCell ref="G46:I46"/>
    <mergeCell ref="A1:L1"/>
    <mergeCell ref="C2:G2"/>
    <mergeCell ref="C3:G3"/>
    <mergeCell ref="H5:J5"/>
    <mergeCell ref="B6:G6"/>
    <mergeCell ref="D5:G5"/>
    <mergeCell ref="I3:L3"/>
    <mergeCell ref="I2:L2"/>
    <mergeCell ref="H6:J6"/>
    <mergeCell ref="D46:F46"/>
    <mergeCell ref="K6:L6"/>
    <mergeCell ref="J45:K45"/>
    <mergeCell ref="K5:L5"/>
    <mergeCell ref="A7:L8"/>
    <mergeCell ref="J46:K46"/>
    <mergeCell ref="B45:C45"/>
    <mergeCell ref="D45:F45"/>
    <mergeCell ref="G45:I45"/>
    <mergeCell ref="A9:L9"/>
    <mergeCell ref="A10:L43"/>
  </mergeCells>
  <pageMargins left="0.7" right="0.7" top="0.75" bottom="0.75" header="0.3" footer="0.3"/>
  <pageSetup scale="85" fitToHeight="0"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151"/>
  <sheetViews>
    <sheetView zoomScaleNormal="100" workbookViewId="0">
      <selection activeCell="G25" sqref="G25"/>
    </sheetView>
  </sheetViews>
  <sheetFormatPr defaultRowHeight="12.75"/>
  <cols>
    <col min="1" max="1" width="28.7109375" style="667" customWidth="1"/>
    <col min="2" max="2" width="9.7109375" style="667" customWidth="1"/>
    <col min="3" max="3" width="15.7109375" style="667" customWidth="1"/>
    <col min="4" max="4" width="13.7109375" style="667" customWidth="1"/>
    <col min="5" max="5" width="15.7109375" style="667" customWidth="1"/>
    <col min="6" max="256" width="9.140625" style="667"/>
    <col min="257" max="257" width="28.7109375" style="667" customWidth="1"/>
    <col min="258" max="258" width="9.7109375" style="667" customWidth="1"/>
    <col min="259" max="259" width="15.7109375" style="667" customWidth="1"/>
    <col min="260" max="260" width="13.7109375" style="667" customWidth="1"/>
    <col min="261" max="261" width="15.7109375" style="667" customWidth="1"/>
    <col min="262" max="512" width="9.140625" style="667"/>
    <col min="513" max="513" width="28.7109375" style="667" customWidth="1"/>
    <col min="514" max="514" width="9.7109375" style="667" customWidth="1"/>
    <col min="515" max="515" width="15.7109375" style="667" customWidth="1"/>
    <col min="516" max="516" width="13.7109375" style="667" customWidth="1"/>
    <col min="517" max="517" width="15.7109375" style="667" customWidth="1"/>
    <col min="518" max="768" width="9.140625" style="667"/>
    <col min="769" max="769" width="28.7109375" style="667" customWidth="1"/>
    <col min="770" max="770" width="9.7109375" style="667" customWidth="1"/>
    <col min="771" max="771" width="15.7109375" style="667" customWidth="1"/>
    <col min="772" max="772" width="13.7109375" style="667" customWidth="1"/>
    <col min="773" max="773" width="15.7109375" style="667" customWidth="1"/>
    <col min="774" max="1024" width="9.140625" style="667"/>
    <col min="1025" max="1025" width="28.7109375" style="667" customWidth="1"/>
    <col min="1026" max="1026" width="9.7109375" style="667" customWidth="1"/>
    <col min="1027" max="1027" width="15.7109375" style="667" customWidth="1"/>
    <col min="1028" max="1028" width="13.7109375" style="667" customWidth="1"/>
    <col min="1029" max="1029" width="15.7109375" style="667" customWidth="1"/>
    <col min="1030" max="1280" width="9.140625" style="667"/>
    <col min="1281" max="1281" width="28.7109375" style="667" customWidth="1"/>
    <col min="1282" max="1282" width="9.7109375" style="667" customWidth="1"/>
    <col min="1283" max="1283" width="15.7109375" style="667" customWidth="1"/>
    <col min="1284" max="1284" width="13.7109375" style="667" customWidth="1"/>
    <col min="1285" max="1285" width="15.7109375" style="667" customWidth="1"/>
    <col min="1286" max="1536" width="9.140625" style="667"/>
    <col min="1537" max="1537" width="28.7109375" style="667" customWidth="1"/>
    <col min="1538" max="1538" width="9.7109375" style="667" customWidth="1"/>
    <col min="1539" max="1539" width="15.7109375" style="667" customWidth="1"/>
    <col min="1540" max="1540" width="13.7109375" style="667" customWidth="1"/>
    <col min="1541" max="1541" width="15.7109375" style="667" customWidth="1"/>
    <col min="1542" max="1792" width="9.140625" style="667"/>
    <col min="1793" max="1793" width="28.7109375" style="667" customWidth="1"/>
    <col min="1794" max="1794" width="9.7109375" style="667" customWidth="1"/>
    <col min="1795" max="1795" width="15.7109375" style="667" customWidth="1"/>
    <col min="1796" max="1796" width="13.7109375" style="667" customWidth="1"/>
    <col min="1797" max="1797" width="15.7109375" style="667" customWidth="1"/>
    <col min="1798" max="2048" width="9.140625" style="667"/>
    <col min="2049" max="2049" width="28.7109375" style="667" customWidth="1"/>
    <col min="2050" max="2050" width="9.7109375" style="667" customWidth="1"/>
    <col min="2051" max="2051" width="15.7109375" style="667" customWidth="1"/>
    <col min="2052" max="2052" width="13.7109375" style="667" customWidth="1"/>
    <col min="2053" max="2053" width="15.7109375" style="667" customWidth="1"/>
    <col min="2054" max="2304" width="9.140625" style="667"/>
    <col min="2305" max="2305" width="28.7109375" style="667" customWidth="1"/>
    <col min="2306" max="2306" width="9.7109375" style="667" customWidth="1"/>
    <col min="2307" max="2307" width="15.7109375" style="667" customWidth="1"/>
    <col min="2308" max="2308" width="13.7109375" style="667" customWidth="1"/>
    <col min="2309" max="2309" width="15.7109375" style="667" customWidth="1"/>
    <col min="2310" max="2560" width="9.140625" style="667"/>
    <col min="2561" max="2561" width="28.7109375" style="667" customWidth="1"/>
    <col min="2562" max="2562" width="9.7109375" style="667" customWidth="1"/>
    <col min="2563" max="2563" width="15.7109375" style="667" customWidth="1"/>
    <col min="2564" max="2564" width="13.7109375" style="667" customWidth="1"/>
    <col min="2565" max="2565" width="15.7109375" style="667" customWidth="1"/>
    <col min="2566" max="2816" width="9.140625" style="667"/>
    <col min="2817" max="2817" width="28.7109375" style="667" customWidth="1"/>
    <col min="2818" max="2818" width="9.7109375" style="667" customWidth="1"/>
    <col min="2819" max="2819" width="15.7109375" style="667" customWidth="1"/>
    <col min="2820" max="2820" width="13.7109375" style="667" customWidth="1"/>
    <col min="2821" max="2821" width="15.7109375" style="667" customWidth="1"/>
    <col min="2822" max="3072" width="9.140625" style="667"/>
    <col min="3073" max="3073" width="28.7109375" style="667" customWidth="1"/>
    <col min="3074" max="3074" width="9.7109375" style="667" customWidth="1"/>
    <col min="3075" max="3075" width="15.7109375" style="667" customWidth="1"/>
    <col min="3076" max="3076" width="13.7109375" style="667" customWidth="1"/>
    <col min="3077" max="3077" width="15.7109375" style="667" customWidth="1"/>
    <col min="3078" max="3328" width="9.140625" style="667"/>
    <col min="3329" max="3329" width="28.7109375" style="667" customWidth="1"/>
    <col min="3330" max="3330" width="9.7109375" style="667" customWidth="1"/>
    <col min="3331" max="3331" width="15.7109375" style="667" customWidth="1"/>
    <col min="3332" max="3332" width="13.7109375" style="667" customWidth="1"/>
    <col min="3333" max="3333" width="15.7109375" style="667" customWidth="1"/>
    <col min="3334" max="3584" width="9.140625" style="667"/>
    <col min="3585" max="3585" width="28.7109375" style="667" customWidth="1"/>
    <col min="3586" max="3586" width="9.7109375" style="667" customWidth="1"/>
    <col min="3587" max="3587" width="15.7109375" style="667" customWidth="1"/>
    <col min="3588" max="3588" width="13.7109375" style="667" customWidth="1"/>
    <col min="3589" max="3589" width="15.7109375" style="667" customWidth="1"/>
    <col min="3590" max="3840" width="9.140625" style="667"/>
    <col min="3841" max="3841" width="28.7109375" style="667" customWidth="1"/>
    <col min="3842" max="3842" width="9.7109375" style="667" customWidth="1"/>
    <col min="3843" max="3843" width="15.7109375" style="667" customWidth="1"/>
    <col min="3844" max="3844" width="13.7109375" style="667" customWidth="1"/>
    <col min="3845" max="3845" width="15.7109375" style="667" customWidth="1"/>
    <col min="3846" max="4096" width="9.140625" style="667"/>
    <col min="4097" max="4097" width="28.7109375" style="667" customWidth="1"/>
    <col min="4098" max="4098" width="9.7109375" style="667" customWidth="1"/>
    <col min="4099" max="4099" width="15.7109375" style="667" customWidth="1"/>
    <col min="4100" max="4100" width="13.7109375" style="667" customWidth="1"/>
    <col min="4101" max="4101" width="15.7109375" style="667" customWidth="1"/>
    <col min="4102" max="4352" width="9.140625" style="667"/>
    <col min="4353" max="4353" width="28.7109375" style="667" customWidth="1"/>
    <col min="4354" max="4354" width="9.7109375" style="667" customWidth="1"/>
    <col min="4355" max="4355" width="15.7109375" style="667" customWidth="1"/>
    <col min="4356" max="4356" width="13.7109375" style="667" customWidth="1"/>
    <col min="4357" max="4357" width="15.7109375" style="667" customWidth="1"/>
    <col min="4358" max="4608" width="9.140625" style="667"/>
    <col min="4609" max="4609" width="28.7109375" style="667" customWidth="1"/>
    <col min="4610" max="4610" width="9.7109375" style="667" customWidth="1"/>
    <col min="4611" max="4611" width="15.7109375" style="667" customWidth="1"/>
    <col min="4612" max="4612" width="13.7109375" style="667" customWidth="1"/>
    <col min="4613" max="4613" width="15.7109375" style="667" customWidth="1"/>
    <col min="4614" max="4864" width="9.140625" style="667"/>
    <col min="4865" max="4865" width="28.7109375" style="667" customWidth="1"/>
    <col min="4866" max="4866" width="9.7109375" style="667" customWidth="1"/>
    <col min="4867" max="4867" width="15.7109375" style="667" customWidth="1"/>
    <col min="4868" max="4868" width="13.7109375" style="667" customWidth="1"/>
    <col min="4869" max="4869" width="15.7109375" style="667" customWidth="1"/>
    <col min="4870" max="5120" width="9.140625" style="667"/>
    <col min="5121" max="5121" width="28.7109375" style="667" customWidth="1"/>
    <col min="5122" max="5122" width="9.7109375" style="667" customWidth="1"/>
    <col min="5123" max="5123" width="15.7109375" style="667" customWidth="1"/>
    <col min="5124" max="5124" width="13.7109375" style="667" customWidth="1"/>
    <col min="5125" max="5125" width="15.7109375" style="667" customWidth="1"/>
    <col min="5126" max="5376" width="9.140625" style="667"/>
    <col min="5377" max="5377" width="28.7109375" style="667" customWidth="1"/>
    <col min="5378" max="5378" width="9.7109375" style="667" customWidth="1"/>
    <col min="5379" max="5379" width="15.7109375" style="667" customWidth="1"/>
    <col min="5380" max="5380" width="13.7109375" style="667" customWidth="1"/>
    <col min="5381" max="5381" width="15.7109375" style="667" customWidth="1"/>
    <col min="5382" max="5632" width="9.140625" style="667"/>
    <col min="5633" max="5633" width="28.7109375" style="667" customWidth="1"/>
    <col min="5634" max="5634" width="9.7109375" style="667" customWidth="1"/>
    <col min="5635" max="5635" width="15.7109375" style="667" customWidth="1"/>
    <col min="5636" max="5636" width="13.7109375" style="667" customWidth="1"/>
    <col min="5637" max="5637" width="15.7109375" style="667" customWidth="1"/>
    <col min="5638" max="5888" width="9.140625" style="667"/>
    <col min="5889" max="5889" width="28.7109375" style="667" customWidth="1"/>
    <col min="5890" max="5890" width="9.7109375" style="667" customWidth="1"/>
    <col min="5891" max="5891" width="15.7109375" style="667" customWidth="1"/>
    <col min="5892" max="5892" width="13.7109375" style="667" customWidth="1"/>
    <col min="5893" max="5893" width="15.7109375" style="667" customWidth="1"/>
    <col min="5894" max="6144" width="9.140625" style="667"/>
    <col min="6145" max="6145" width="28.7109375" style="667" customWidth="1"/>
    <col min="6146" max="6146" width="9.7109375" style="667" customWidth="1"/>
    <col min="6147" max="6147" width="15.7109375" style="667" customWidth="1"/>
    <col min="6148" max="6148" width="13.7109375" style="667" customWidth="1"/>
    <col min="6149" max="6149" width="15.7109375" style="667" customWidth="1"/>
    <col min="6150" max="6400" width="9.140625" style="667"/>
    <col min="6401" max="6401" width="28.7109375" style="667" customWidth="1"/>
    <col min="6402" max="6402" width="9.7109375" style="667" customWidth="1"/>
    <col min="6403" max="6403" width="15.7109375" style="667" customWidth="1"/>
    <col min="6404" max="6404" width="13.7109375" style="667" customWidth="1"/>
    <col min="6405" max="6405" width="15.7109375" style="667" customWidth="1"/>
    <col min="6406" max="6656" width="9.140625" style="667"/>
    <col min="6657" max="6657" width="28.7109375" style="667" customWidth="1"/>
    <col min="6658" max="6658" width="9.7109375" style="667" customWidth="1"/>
    <col min="6659" max="6659" width="15.7109375" style="667" customWidth="1"/>
    <col min="6660" max="6660" width="13.7109375" style="667" customWidth="1"/>
    <col min="6661" max="6661" width="15.7109375" style="667" customWidth="1"/>
    <col min="6662" max="6912" width="9.140625" style="667"/>
    <col min="6913" max="6913" width="28.7109375" style="667" customWidth="1"/>
    <col min="6914" max="6914" width="9.7109375" style="667" customWidth="1"/>
    <col min="6915" max="6915" width="15.7109375" style="667" customWidth="1"/>
    <col min="6916" max="6916" width="13.7109375" style="667" customWidth="1"/>
    <col min="6917" max="6917" width="15.7109375" style="667" customWidth="1"/>
    <col min="6918" max="7168" width="9.140625" style="667"/>
    <col min="7169" max="7169" width="28.7109375" style="667" customWidth="1"/>
    <col min="7170" max="7170" width="9.7109375" style="667" customWidth="1"/>
    <col min="7171" max="7171" width="15.7109375" style="667" customWidth="1"/>
    <col min="7172" max="7172" width="13.7109375" style="667" customWidth="1"/>
    <col min="7173" max="7173" width="15.7109375" style="667" customWidth="1"/>
    <col min="7174" max="7424" width="9.140625" style="667"/>
    <col min="7425" max="7425" width="28.7109375" style="667" customWidth="1"/>
    <col min="7426" max="7426" width="9.7109375" style="667" customWidth="1"/>
    <col min="7427" max="7427" width="15.7109375" style="667" customWidth="1"/>
    <col min="7428" max="7428" width="13.7109375" style="667" customWidth="1"/>
    <col min="7429" max="7429" width="15.7109375" style="667" customWidth="1"/>
    <col min="7430" max="7680" width="9.140625" style="667"/>
    <col min="7681" max="7681" width="28.7109375" style="667" customWidth="1"/>
    <col min="7682" max="7682" width="9.7109375" style="667" customWidth="1"/>
    <col min="7683" max="7683" width="15.7109375" style="667" customWidth="1"/>
    <col min="7684" max="7684" width="13.7109375" style="667" customWidth="1"/>
    <col min="7685" max="7685" width="15.7109375" style="667" customWidth="1"/>
    <col min="7686" max="7936" width="9.140625" style="667"/>
    <col min="7937" max="7937" width="28.7109375" style="667" customWidth="1"/>
    <col min="7938" max="7938" width="9.7109375" style="667" customWidth="1"/>
    <col min="7939" max="7939" width="15.7109375" style="667" customWidth="1"/>
    <col min="7940" max="7940" width="13.7109375" style="667" customWidth="1"/>
    <col min="7941" max="7941" width="15.7109375" style="667" customWidth="1"/>
    <col min="7942" max="8192" width="9.140625" style="667"/>
    <col min="8193" max="8193" width="28.7109375" style="667" customWidth="1"/>
    <col min="8194" max="8194" width="9.7109375" style="667" customWidth="1"/>
    <col min="8195" max="8195" width="15.7109375" style="667" customWidth="1"/>
    <col min="8196" max="8196" width="13.7109375" style="667" customWidth="1"/>
    <col min="8197" max="8197" width="15.7109375" style="667" customWidth="1"/>
    <col min="8198" max="8448" width="9.140625" style="667"/>
    <col min="8449" max="8449" width="28.7109375" style="667" customWidth="1"/>
    <col min="8450" max="8450" width="9.7109375" style="667" customWidth="1"/>
    <col min="8451" max="8451" width="15.7109375" style="667" customWidth="1"/>
    <col min="8452" max="8452" width="13.7109375" style="667" customWidth="1"/>
    <col min="8453" max="8453" width="15.7109375" style="667" customWidth="1"/>
    <col min="8454" max="8704" width="9.140625" style="667"/>
    <col min="8705" max="8705" width="28.7109375" style="667" customWidth="1"/>
    <col min="8706" max="8706" width="9.7109375" style="667" customWidth="1"/>
    <col min="8707" max="8707" width="15.7109375" style="667" customWidth="1"/>
    <col min="8708" max="8708" width="13.7109375" style="667" customWidth="1"/>
    <col min="8709" max="8709" width="15.7109375" style="667" customWidth="1"/>
    <col min="8710" max="8960" width="9.140625" style="667"/>
    <col min="8961" max="8961" width="28.7109375" style="667" customWidth="1"/>
    <col min="8962" max="8962" width="9.7109375" style="667" customWidth="1"/>
    <col min="8963" max="8963" width="15.7109375" style="667" customWidth="1"/>
    <col min="8964" max="8964" width="13.7109375" style="667" customWidth="1"/>
    <col min="8965" max="8965" width="15.7109375" style="667" customWidth="1"/>
    <col min="8966" max="9216" width="9.140625" style="667"/>
    <col min="9217" max="9217" width="28.7109375" style="667" customWidth="1"/>
    <col min="9218" max="9218" width="9.7109375" style="667" customWidth="1"/>
    <col min="9219" max="9219" width="15.7109375" style="667" customWidth="1"/>
    <col min="9220" max="9220" width="13.7109375" style="667" customWidth="1"/>
    <col min="9221" max="9221" width="15.7109375" style="667" customWidth="1"/>
    <col min="9222" max="9472" width="9.140625" style="667"/>
    <col min="9473" max="9473" width="28.7109375" style="667" customWidth="1"/>
    <col min="9474" max="9474" width="9.7109375" style="667" customWidth="1"/>
    <col min="9475" max="9475" width="15.7109375" style="667" customWidth="1"/>
    <col min="9476" max="9476" width="13.7109375" style="667" customWidth="1"/>
    <col min="9477" max="9477" width="15.7109375" style="667" customWidth="1"/>
    <col min="9478" max="9728" width="9.140625" style="667"/>
    <col min="9729" max="9729" width="28.7109375" style="667" customWidth="1"/>
    <col min="9730" max="9730" width="9.7109375" style="667" customWidth="1"/>
    <col min="9731" max="9731" width="15.7109375" style="667" customWidth="1"/>
    <col min="9732" max="9732" width="13.7109375" style="667" customWidth="1"/>
    <col min="9733" max="9733" width="15.7109375" style="667" customWidth="1"/>
    <col min="9734" max="9984" width="9.140625" style="667"/>
    <col min="9985" max="9985" width="28.7109375" style="667" customWidth="1"/>
    <col min="9986" max="9986" width="9.7109375" style="667" customWidth="1"/>
    <col min="9987" max="9987" width="15.7109375" style="667" customWidth="1"/>
    <col min="9988" max="9988" width="13.7109375" style="667" customWidth="1"/>
    <col min="9989" max="9989" width="15.7109375" style="667" customWidth="1"/>
    <col min="9990" max="10240" width="9.140625" style="667"/>
    <col min="10241" max="10241" width="28.7109375" style="667" customWidth="1"/>
    <col min="10242" max="10242" width="9.7109375" style="667" customWidth="1"/>
    <col min="10243" max="10243" width="15.7109375" style="667" customWidth="1"/>
    <col min="10244" max="10244" width="13.7109375" style="667" customWidth="1"/>
    <col min="10245" max="10245" width="15.7109375" style="667" customWidth="1"/>
    <col min="10246" max="10496" width="9.140625" style="667"/>
    <col min="10497" max="10497" width="28.7109375" style="667" customWidth="1"/>
    <col min="10498" max="10498" width="9.7109375" style="667" customWidth="1"/>
    <col min="10499" max="10499" width="15.7109375" style="667" customWidth="1"/>
    <col min="10500" max="10500" width="13.7109375" style="667" customWidth="1"/>
    <col min="10501" max="10501" width="15.7109375" style="667" customWidth="1"/>
    <col min="10502" max="10752" width="9.140625" style="667"/>
    <col min="10753" max="10753" width="28.7109375" style="667" customWidth="1"/>
    <col min="10754" max="10754" width="9.7109375" style="667" customWidth="1"/>
    <col min="10755" max="10755" width="15.7109375" style="667" customWidth="1"/>
    <col min="10756" max="10756" width="13.7109375" style="667" customWidth="1"/>
    <col min="10757" max="10757" width="15.7109375" style="667" customWidth="1"/>
    <col min="10758" max="11008" width="9.140625" style="667"/>
    <col min="11009" max="11009" width="28.7109375" style="667" customWidth="1"/>
    <col min="11010" max="11010" width="9.7109375" style="667" customWidth="1"/>
    <col min="11011" max="11011" width="15.7109375" style="667" customWidth="1"/>
    <col min="11012" max="11012" width="13.7109375" style="667" customWidth="1"/>
    <col min="11013" max="11013" width="15.7109375" style="667" customWidth="1"/>
    <col min="11014" max="11264" width="9.140625" style="667"/>
    <col min="11265" max="11265" width="28.7109375" style="667" customWidth="1"/>
    <col min="11266" max="11266" width="9.7109375" style="667" customWidth="1"/>
    <col min="11267" max="11267" width="15.7109375" style="667" customWidth="1"/>
    <col min="11268" max="11268" width="13.7109375" style="667" customWidth="1"/>
    <col min="11269" max="11269" width="15.7109375" style="667" customWidth="1"/>
    <col min="11270" max="11520" width="9.140625" style="667"/>
    <col min="11521" max="11521" width="28.7109375" style="667" customWidth="1"/>
    <col min="11522" max="11522" width="9.7109375" style="667" customWidth="1"/>
    <col min="11523" max="11523" width="15.7109375" style="667" customWidth="1"/>
    <col min="11524" max="11524" width="13.7109375" style="667" customWidth="1"/>
    <col min="11525" max="11525" width="15.7109375" style="667" customWidth="1"/>
    <col min="11526" max="11776" width="9.140625" style="667"/>
    <col min="11777" max="11777" width="28.7109375" style="667" customWidth="1"/>
    <col min="11778" max="11778" width="9.7109375" style="667" customWidth="1"/>
    <col min="11779" max="11779" width="15.7109375" style="667" customWidth="1"/>
    <col min="11780" max="11780" width="13.7109375" style="667" customWidth="1"/>
    <col min="11781" max="11781" width="15.7109375" style="667" customWidth="1"/>
    <col min="11782" max="12032" width="9.140625" style="667"/>
    <col min="12033" max="12033" width="28.7109375" style="667" customWidth="1"/>
    <col min="12034" max="12034" width="9.7109375" style="667" customWidth="1"/>
    <col min="12035" max="12035" width="15.7109375" style="667" customWidth="1"/>
    <col min="12036" max="12036" width="13.7109375" style="667" customWidth="1"/>
    <col min="12037" max="12037" width="15.7109375" style="667" customWidth="1"/>
    <col min="12038" max="12288" width="9.140625" style="667"/>
    <col min="12289" max="12289" width="28.7109375" style="667" customWidth="1"/>
    <col min="12290" max="12290" width="9.7109375" style="667" customWidth="1"/>
    <col min="12291" max="12291" width="15.7109375" style="667" customWidth="1"/>
    <col min="12292" max="12292" width="13.7109375" style="667" customWidth="1"/>
    <col min="12293" max="12293" width="15.7109375" style="667" customWidth="1"/>
    <col min="12294" max="12544" width="9.140625" style="667"/>
    <col min="12545" max="12545" width="28.7109375" style="667" customWidth="1"/>
    <col min="12546" max="12546" width="9.7109375" style="667" customWidth="1"/>
    <col min="12547" max="12547" width="15.7109375" style="667" customWidth="1"/>
    <col min="12548" max="12548" width="13.7109375" style="667" customWidth="1"/>
    <col min="12549" max="12549" width="15.7109375" style="667" customWidth="1"/>
    <col min="12550" max="12800" width="9.140625" style="667"/>
    <col min="12801" max="12801" width="28.7109375" style="667" customWidth="1"/>
    <col min="12802" max="12802" width="9.7109375" style="667" customWidth="1"/>
    <col min="12803" max="12803" width="15.7109375" style="667" customWidth="1"/>
    <col min="12804" max="12804" width="13.7109375" style="667" customWidth="1"/>
    <col min="12805" max="12805" width="15.7109375" style="667" customWidth="1"/>
    <col min="12806" max="13056" width="9.140625" style="667"/>
    <col min="13057" max="13057" width="28.7109375" style="667" customWidth="1"/>
    <col min="13058" max="13058" width="9.7109375" style="667" customWidth="1"/>
    <col min="13059" max="13059" width="15.7109375" style="667" customWidth="1"/>
    <col min="13060" max="13060" width="13.7109375" style="667" customWidth="1"/>
    <col min="13061" max="13061" width="15.7109375" style="667" customWidth="1"/>
    <col min="13062" max="13312" width="9.140625" style="667"/>
    <col min="13313" max="13313" width="28.7109375" style="667" customWidth="1"/>
    <col min="13314" max="13314" width="9.7109375" style="667" customWidth="1"/>
    <col min="13315" max="13315" width="15.7109375" style="667" customWidth="1"/>
    <col min="13316" max="13316" width="13.7109375" style="667" customWidth="1"/>
    <col min="13317" max="13317" width="15.7109375" style="667" customWidth="1"/>
    <col min="13318" max="13568" width="9.140625" style="667"/>
    <col min="13569" max="13569" width="28.7109375" style="667" customWidth="1"/>
    <col min="13570" max="13570" width="9.7109375" style="667" customWidth="1"/>
    <col min="13571" max="13571" width="15.7109375" style="667" customWidth="1"/>
    <col min="13572" max="13572" width="13.7109375" style="667" customWidth="1"/>
    <col min="13573" max="13573" width="15.7109375" style="667" customWidth="1"/>
    <col min="13574" max="13824" width="9.140625" style="667"/>
    <col min="13825" max="13825" width="28.7109375" style="667" customWidth="1"/>
    <col min="13826" max="13826" width="9.7109375" style="667" customWidth="1"/>
    <col min="13827" max="13827" width="15.7109375" style="667" customWidth="1"/>
    <col min="13828" max="13828" width="13.7109375" style="667" customWidth="1"/>
    <col min="13829" max="13829" width="15.7109375" style="667" customWidth="1"/>
    <col min="13830" max="14080" width="9.140625" style="667"/>
    <col min="14081" max="14081" width="28.7109375" style="667" customWidth="1"/>
    <col min="14082" max="14082" width="9.7109375" style="667" customWidth="1"/>
    <col min="14083" max="14083" width="15.7109375" style="667" customWidth="1"/>
    <col min="14084" max="14084" width="13.7109375" style="667" customWidth="1"/>
    <col min="14085" max="14085" width="15.7109375" style="667" customWidth="1"/>
    <col min="14086" max="14336" width="9.140625" style="667"/>
    <col min="14337" max="14337" width="28.7109375" style="667" customWidth="1"/>
    <col min="14338" max="14338" width="9.7109375" style="667" customWidth="1"/>
    <col min="14339" max="14339" width="15.7109375" style="667" customWidth="1"/>
    <col min="14340" max="14340" width="13.7109375" style="667" customWidth="1"/>
    <col min="14341" max="14341" width="15.7109375" style="667" customWidth="1"/>
    <col min="14342" max="14592" width="9.140625" style="667"/>
    <col min="14593" max="14593" width="28.7109375" style="667" customWidth="1"/>
    <col min="14594" max="14594" width="9.7109375" style="667" customWidth="1"/>
    <col min="14595" max="14595" width="15.7109375" style="667" customWidth="1"/>
    <col min="14596" max="14596" width="13.7109375" style="667" customWidth="1"/>
    <col min="14597" max="14597" width="15.7109375" style="667" customWidth="1"/>
    <col min="14598" max="14848" width="9.140625" style="667"/>
    <col min="14849" max="14849" width="28.7109375" style="667" customWidth="1"/>
    <col min="14850" max="14850" width="9.7109375" style="667" customWidth="1"/>
    <col min="14851" max="14851" width="15.7109375" style="667" customWidth="1"/>
    <col min="14852" max="14852" width="13.7109375" style="667" customWidth="1"/>
    <col min="14853" max="14853" width="15.7109375" style="667" customWidth="1"/>
    <col min="14854" max="15104" width="9.140625" style="667"/>
    <col min="15105" max="15105" width="28.7109375" style="667" customWidth="1"/>
    <col min="15106" max="15106" width="9.7109375" style="667" customWidth="1"/>
    <col min="15107" max="15107" width="15.7109375" style="667" customWidth="1"/>
    <col min="15108" max="15108" width="13.7109375" style="667" customWidth="1"/>
    <col min="15109" max="15109" width="15.7109375" style="667" customWidth="1"/>
    <col min="15110" max="15360" width="9.140625" style="667"/>
    <col min="15361" max="15361" width="28.7109375" style="667" customWidth="1"/>
    <col min="15362" max="15362" width="9.7109375" style="667" customWidth="1"/>
    <col min="15363" max="15363" width="15.7109375" style="667" customWidth="1"/>
    <col min="15364" max="15364" width="13.7109375" style="667" customWidth="1"/>
    <col min="15365" max="15365" width="15.7109375" style="667" customWidth="1"/>
    <col min="15366" max="15616" width="9.140625" style="667"/>
    <col min="15617" max="15617" width="28.7109375" style="667" customWidth="1"/>
    <col min="15618" max="15618" width="9.7109375" style="667" customWidth="1"/>
    <col min="15619" max="15619" width="15.7109375" style="667" customWidth="1"/>
    <col min="15620" max="15620" width="13.7109375" style="667" customWidth="1"/>
    <col min="15621" max="15621" width="15.7109375" style="667" customWidth="1"/>
    <col min="15622" max="15872" width="9.140625" style="667"/>
    <col min="15873" max="15873" width="28.7109375" style="667" customWidth="1"/>
    <col min="15874" max="15874" width="9.7109375" style="667" customWidth="1"/>
    <col min="15875" max="15875" width="15.7109375" style="667" customWidth="1"/>
    <col min="15876" max="15876" width="13.7109375" style="667" customWidth="1"/>
    <col min="15877" max="15877" width="15.7109375" style="667" customWidth="1"/>
    <col min="15878" max="16128" width="9.140625" style="667"/>
    <col min="16129" max="16129" width="28.7109375" style="667" customWidth="1"/>
    <col min="16130" max="16130" width="9.7109375" style="667" customWidth="1"/>
    <col min="16131" max="16131" width="15.7109375" style="667" customWidth="1"/>
    <col min="16132" max="16132" width="13.7109375" style="667" customWidth="1"/>
    <col min="16133" max="16133" width="15.7109375" style="667" customWidth="1"/>
    <col min="16134" max="16384" width="9.140625" style="667"/>
  </cols>
  <sheetData>
    <row r="1" spans="1:5" ht="30">
      <c r="A1" s="852" t="s">
        <v>763</v>
      </c>
      <c r="B1" s="852"/>
      <c r="C1" s="852"/>
      <c r="D1" s="852"/>
      <c r="E1" s="852"/>
    </row>
    <row r="2" spans="1:5" ht="12.75" customHeight="1">
      <c r="A2" s="715"/>
      <c r="B2" s="715"/>
      <c r="C2" s="715"/>
      <c r="D2" s="715"/>
    </row>
    <row r="3" spans="1:5" s="707" customFormat="1"/>
    <row r="4" spans="1:5" s="707" customFormat="1"/>
    <row r="5" spans="1:5" s="707" customFormat="1"/>
    <row r="6" spans="1:5" s="707" customFormat="1">
      <c r="B6" s="707" t="s">
        <v>391</v>
      </c>
      <c r="C6" s="720"/>
      <c r="D6" s="707" t="s">
        <v>764</v>
      </c>
      <c r="E6" s="720"/>
    </row>
    <row r="7" spans="1:5" s="707" customFormat="1">
      <c r="B7" s="707" t="s">
        <v>391</v>
      </c>
      <c r="C7" s="720"/>
      <c r="D7" s="707" t="s">
        <v>764</v>
      </c>
      <c r="E7" s="720"/>
    </row>
    <row r="8" spans="1:5" s="707" customFormat="1">
      <c r="B8" s="707" t="s">
        <v>391</v>
      </c>
      <c r="C8" s="720"/>
      <c r="D8" s="707" t="s">
        <v>764</v>
      </c>
      <c r="E8" s="720"/>
    </row>
    <row r="9" spans="1:5" s="707" customFormat="1">
      <c r="B9" s="707" t="s">
        <v>391</v>
      </c>
      <c r="C9" s="720"/>
      <c r="D9" s="707" t="s">
        <v>764</v>
      </c>
      <c r="E9" s="720"/>
    </row>
    <row r="10" spans="1:5" s="707" customFormat="1">
      <c r="B10" s="707" t="s">
        <v>391</v>
      </c>
      <c r="C10" s="720"/>
      <c r="D10" s="707" t="s">
        <v>764</v>
      </c>
      <c r="E10" s="720"/>
    </row>
    <row r="11" spans="1:5" s="707" customFormat="1">
      <c r="B11" s="1675"/>
      <c r="C11" s="1675"/>
      <c r="D11" s="1675"/>
      <c r="E11" s="1675"/>
    </row>
    <row r="12" spans="1:5" s="707" customFormat="1"/>
    <row r="13" spans="1:5" s="707" customFormat="1"/>
    <row r="14" spans="1:5" s="707" customFormat="1"/>
    <row r="15" spans="1:5" s="707" customFormat="1"/>
    <row r="16" spans="1:5" s="707" customFormat="1"/>
    <row r="17" s="707" customFormat="1"/>
    <row r="18" s="707" customFormat="1"/>
    <row r="19" s="707" customFormat="1"/>
    <row r="20" s="707" customFormat="1"/>
    <row r="21" s="707" customFormat="1"/>
    <row r="22" s="707" customFormat="1"/>
    <row r="23" s="707" customFormat="1"/>
    <row r="24" s="707" customFormat="1"/>
    <row r="25" s="707" customFormat="1"/>
    <row r="26" s="707" customFormat="1"/>
    <row r="27" s="707" customFormat="1"/>
    <row r="28" s="707" customFormat="1"/>
    <row r="29" s="707" customFormat="1"/>
    <row r="30" s="707" customFormat="1"/>
    <row r="31" s="707" customFormat="1"/>
    <row r="32"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row r="149" s="707" customFormat="1"/>
    <row r="150" s="707" customFormat="1"/>
    <row r="151" s="707" customFormat="1"/>
  </sheetData>
  <mergeCells count="2">
    <mergeCell ref="A1:E1"/>
    <mergeCell ref="B11:E11"/>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from>
                    <xdr:col>0</xdr:col>
                    <xdr:colOff>47625</xdr:colOff>
                    <xdr:row>1</xdr:row>
                    <xdr:rowOff>0</xdr:rowOff>
                  </from>
                  <to>
                    <xdr:col>0</xdr:col>
                    <xdr:colOff>1000125</xdr:colOff>
                    <xdr:row>2</xdr:row>
                    <xdr:rowOff>57150</xdr:rowOff>
                  </to>
                </anchor>
              </controlPr>
            </control>
          </mc:Choice>
        </mc:AlternateContent>
        <mc:AlternateContent xmlns:mc="http://schemas.openxmlformats.org/markup-compatibility/2006">
          <mc:Choice Requires="x14">
            <control shapeId="105474" r:id="rId5" name="Check Box 2">
              <controlPr defaultSize="0" autoFill="0" autoLine="0" autoPict="0">
                <anchor moveWithCells="1">
                  <from>
                    <xdr:col>0</xdr:col>
                    <xdr:colOff>47625</xdr:colOff>
                    <xdr:row>4</xdr:row>
                    <xdr:rowOff>152400</xdr:rowOff>
                  </from>
                  <to>
                    <xdr:col>0</xdr:col>
                    <xdr:colOff>1866900</xdr:colOff>
                    <xdr:row>6</xdr:row>
                    <xdr:rowOff>47625</xdr:rowOff>
                  </to>
                </anchor>
              </controlPr>
            </control>
          </mc:Choice>
        </mc:AlternateContent>
        <mc:AlternateContent xmlns:mc="http://schemas.openxmlformats.org/markup-compatibility/2006">
          <mc:Choice Requires="x14">
            <control shapeId="105475" r:id="rId6" name="Check Box 3">
              <controlPr defaultSize="0" autoFill="0" autoLine="0" autoPict="0">
                <anchor moveWithCells="1">
                  <from>
                    <xdr:col>0</xdr:col>
                    <xdr:colOff>47625</xdr:colOff>
                    <xdr:row>6</xdr:row>
                    <xdr:rowOff>152400</xdr:rowOff>
                  </from>
                  <to>
                    <xdr:col>0</xdr:col>
                    <xdr:colOff>1790700</xdr:colOff>
                    <xdr:row>8</xdr:row>
                    <xdr:rowOff>47625</xdr:rowOff>
                  </to>
                </anchor>
              </controlPr>
            </control>
          </mc:Choice>
        </mc:AlternateContent>
        <mc:AlternateContent xmlns:mc="http://schemas.openxmlformats.org/markup-compatibility/2006">
          <mc:Choice Requires="x14">
            <control shapeId="105476" r:id="rId7" name="Check Box 4">
              <controlPr defaultSize="0" autoFill="0" autoLine="0" autoPict="0">
                <anchor moveWithCells="1">
                  <from>
                    <xdr:col>0</xdr:col>
                    <xdr:colOff>47625</xdr:colOff>
                    <xdr:row>7</xdr:row>
                    <xdr:rowOff>152400</xdr:rowOff>
                  </from>
                  <to>
                    <xdr:col>0</xdr:col>
                    <xdr:colOff>1514475</xdr:colOff>
                    <xdr:row>9</xdr:row>
                    <xdr:rowOff>47625</xdr:rowOff>
                  </to>
                </anchor>
              </controlPr>
            </control>
          </mc:Choice>
        </mc:AlternateContent>
        <mc:AlternateContent xmlns:mc="http://schemas.openxmlformats.org/markup-compatibility/2006">
          <mc:Choice Requires="x14">
            <control shapeId="105477" r:id="rId8" name="Check Box 5">
              <controlPr defaultSize="0" autoFill="0" autoLine="0" autoPict="0">
                <anchor moveWithCells="1">
                  <from>
                    <xdr:col>0</xdr:col>
                    <xdr:colOff>47625</xdr:colOff>
                    <xdr:row>8</xdr:row>
                    <xdr:rowOff>152400</xdr:rowOff>
                  </from>
                  <to>
                    <xdr:col>1</xdr:col>
                    <xdr:colOff>285750</xdr:colOff>
                    <xdr:row>10</xdr:row>
                    <xdr:rowOff>47625</xdr:rowOff>
                  </to>
                </anchor>
              </controlPr>
            </control>
          </mc:Choice>
        </mc:AlternateContent>
        <mc:AlternateContent xmlns:mc="http://schemas.openxmlformats.org/markup-compatibility/2006">
          <mc:Choice Requires="x14">
            <control shapeId="105478" r:id="rId9" name="Check Box 6">
              <controlPr defaultSize="0" autoFill="0" autoLine="0" autoPict="0">
                <anchor moveWithCells="1">
                  <from>
                    <xdr:col>0</xdr:col>
                    <xdr:colOff>47625</xdr:colOff>
                    <xdr:row>9</xdr:row>
                    <xdr:rowOff>152400</xdr:rowOff>
                  </from>
                  <to>
                    <xdr:col>1</xdr:col>
                    <xdr:colOff>438150</xdr:colOff>
                    <xdr:row>11</xdr:row>
                    <xdr:rowOff>47625</xdr:rowOff>
                  </to>
                </anchor>
              </controlPr>
            </control>
          </mc:Choice>
        </mc:AlternateContent>
        <mc:AlternateContent xmlns:mc="http://schemas.openxmlformats.org/markup-compatibility/2006">
          <mc:Choice Requires="x14">
            <control shapeId="105479" r:id="rId10" name="Check Box 7">
              <controlPr defaultSize="0" autoFill="0" autoLine="0" autoPict="0">
                <anchor moveWithCells="1">
                  <from>
                    <xdr:col>0</xdr:col>
                    <xdr:colOff>47625</xdr:colOff>
                    <xdr:row>5</xdr:row>
                    <xdr:rowOff>152400</xdr:rowOff>
                  </from>
                  <to>
                    <xdr:col>0</xdr:col>
                    <xdr:colOff>1866900</xdr:colOff>
                    <xdr:row>7</xdr:row>
                    <xdr:rowOff>47625</xdr:rowOff>
                  </to>
                </anchor>
              </controlPr>
            </control>
          </mc:Choice>
        </mc:AlternateContent>
        <mc:AlternateContent xmlns:mc="http://schemas.openxmlformats.org/markup-compatibility/2006">
          <mc:Choice Requires="x14">
            <control shapeId="105480" r:id="rId11" name="Check Box 8">
              <controlPr defaultSize="0" autoFill="0" autoLine="0" autoPict="0">
                <anchor moveWithCells="1">
                  <from>
                    <xdr:col>0</xdr:col>
                    <xdr:colOff>47625</xdr:colOff>
                    <xdr:row>2</xdr:row>
                    <xdr:rowOff>9525</xdr:rowOff>
                  </from>
                  <to>
                    <xdr:col>2</xdr:col>
                    <xdr:colOff>828675</xdr:colOff>
                    <xdr:row>3</xdr:row>
                    <xdr:rowOff>28575</xdr:rowOff>
                  </to>
                </anchor>
              </controlPr>
            </control>
          </mc:Choice>
        </mc:AlternateContent>
        <mc:AlternateContent xmlns:mc="http://schemas.openxmlformats.org/markup-compatibility/2006">
          <mc:Choice Requires="x14">
            <control shapeId="105481" r:id="rId12" name="Check Box 9">
              <controlPr defaultSize="0" autoFill="0" autoLine="0" autoPict="0">
                <anchor moveWithCells="1">
                  <from>
                    <xdr:col>0</xdr:col>
                    <xdr:colOff>47625</xdr:colOff>
                    <xdr:row>2</xdr:row>
                    <xdr:rowOff>152400</xdr:rowOff>
                  </from>
                  <to>
                    <xdr:col>1</xdr:col>
                    <xdr:colOff>57150</xdr:colOff>
                    <xdr:row>4</xdr:row>
                    <xdr:rowOff>38100</xdr:rowOff>
                  </to>
                </anchor>
              </controlPr>
            </control>
          </mc:Choice>
        </mc:AlternateContent>
        <mc:AlternateContent xmlns:mc="http://schemas.openxmlformats.org/markup-compatibility/2006">
          <mc:Choice Requires="x14">
            <control shapeId="105482" r:id="rId13" name="Check Box 10">
              <controlPr defaultSize="0" autoFill="0" autoLine="0" autoPict="0">
                <anchor moveWithCells="1">
                  <from>
                    <xdr:col>0</xdr:col>
                    <xdr:colOff>47625</xdr:colOff>
                    <xdr:row>4</xdr:row>
                    <xdr:rowOff>0</xdr:rowOff>
                  </from>
                  <to>
                    <xdr:col>2</xdr:col>
                    <xdr:colOff>466725</xdr:colOff>
                    <xdr:row>5</xdr:row>
                    <xdr:rowOff>47625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dimension ref="A1:F223"/>
  <sheetViews>
    <sheetView zoomScaleNormal="100" workbookViewId="0">
      <selection activeCell="I34" sqref="I34"/>
    </sheetView>
  </sheetViews>
  <sheetFormatPr defaultRowHeight="15.75"/>
  <cols>
    <col min="1" max="1" width="5" style="481" customWidth="1"/>
    <col min="2" max="2" width="1.7109375" style="481" customWidth="1"/>
    <col min="3" max="3" width="35.7109375" style="484" customWidth="1"/>
    <col min="4" max="4" width="36.7109375" style="485" customWidth="1"/>
    <col min="5" max="5" width="4.85546875" style="481" customWidth="1"/>
    <col min="6" max="6" width="37" style="481" customWidth="1"/>
    <col min="7" max="256" width="9.140625" style="481"/>
    <col min="257" max="258" width="1.7109375" style="481" customWidth="1"/>
    <col min="259" max="259" width="35.7109375" style="481" customWidth="1"/>
    <col min="260" max="260" width="36.7109375" style="481" customWidth="1"/>
    <col min="261" max="261" width="38.85546875" style="481" bestFit="1" customWidth="1"/>
    <col min="262" max="512" width="9.140625" style="481"/>
    <col min="513" max="514" width="1.7109375" style="481" customWidth="1"/>
    <col min="515" max="515" width="35.7109375" style="481" customWidth="1"/>
    <col min="516" max="516" width="36.7109375" style="481" customWidth="1"/>
    <col min="517" max="517" width="38.85546875" style="481" bestFit="1" customWidth="1"/>
    <col min="518" max="768" width="9.140625" style="481"/>
    <col min="769" max="770" width="1.7109375" style="481" customWidth="1"/>
    <col min="771" max="771" width="35.7109375" style="481" customWidth="1"/>
    <col min="772" max="772" width="36.7109375" style="481" customWidth="1"/>
    <col min="773" max="773" width="38.85546875" style="481" bestFit="1" customWidth="1"/>
    <col min="774" max="1024" width="9.140625" style="481"/>
    <col min="1025" max="1026" width="1.7109375" style="481" customWidth="1"/>
    <col min="1027" max="1027" width="35.7109375" style="481" customWidth="1"/>
    <col min="1028" max="1028" width="36.7109375" style="481" customWidth="1"/>
    <col min="1029" max="1029" width="38.85546875" style="481" bestFit="1" customWidth="1"/>
    <col min="1030" max="1280" width="9.140625" style="481"/>
    <col min="1281" max="1282" width="1.7109375" style="481" customWidth="1"/>
    <col min="1283" max="1283" width="35.7109375" style="481" customWidth="1"/>
    <col min="1284" max="1284" width="36.7109375" style="481" customWidth="1"/>
    <col min="1285" max="1285" width="38.85546875" style="481" bestFit="1" customWidth="1"/>
    <col min="1286" max="1536" width="9.140625" style="481"/>
    <col min="1537" max="1538" width="1.7109375" style="481" customWidth="1"/>
    <col min="1539" max="1539" width="35.7109375" style="481" customWidth="1"/>
    <col min="1540" max="1540" width="36.7109375" style="481" customWidth="1"/>
    <col min="1541" max="1541" width="38.85546875" style="481" bestFit="1" customWidth="1"/>
    <col min="1542" max="1792" width="9.140625" style="481"/>
    <col min="1793" max="1794" width="1.7109375" style="481" customWidth="1"/>
    <col min="1795" max="1795" width="35.7109375" style="481" customWidth="1"/>
    <col min="1796" max="1796" width="36.7109375" style="481" customWidth="1"/>
    <col min="1797" max="1797" width="38.85546875" style="481" bestFit="1" customWidth="1"/>
    <col min="1798" max="2048" width="9.140625" style="481"/>
    <col min="2049" max="2050" width="1.7109375" style="481" customWidth="1"/>
    <col min="2051" max="2051" width="35.7109375" style="481" customWidth="1"/>
    <col min="2052" max="2052" width="36.7109375" style="481" customWidth="1"/>
    <col min="2053" max="2053" width="38.85546875" style="481" bestFit="1" customWidth="1"/>
    <col min="2054" max="2304" width="9.140625" style="481"/>
    <col min="2305" max="2306" width="1.7109375" style="481" customWidth="1"/>
    <col min="2307" max="2307" width="35.7109375" style="481" customWidth="1"/>
    <col min="2308" max="2308" width="36.7109375" style="481" customWidth="1"/>
    <col min="2309" max="2309" width="38.85546875" style="481" bestFit="1" customWidth="1"/>
    <col min="2310" max="2560" width="9.140625" style="481"/>
    <col min="2561" max="2562" width="1.7109375" style="481" customWidth="1"/>
    <col min="2563" max="2563" width="35.7109375" style="481" customWidth="1"/>
    <col min="2564" max="2564" width="36.7109375" style="481" customWidth="1"/>
    <col min="2565" max="2565" width="38.85546875" style="481" bestFit="1" customWidth="1"/>
    <col min="2566" max="2816" width="9.140625" style="481"/>
    <col min="2817" max="2818" width="1.7109375" style="481" customWidth="1"/>
    <col min="2819" max="2819" width="35.7109375" style="481" customWidth="1"/>
    <col min="2820" max="2820" width="36.7109375" style="481" customWidth="1"/>
    <col min="2821" max="2821" width="38.85546875" style="481" bestFit="1" customWidth="1"/>
    <col min="2822" max="3072" width="9.140625" style="481"/>
    <col min="3073" max="3074" width="1.7109375" style="481" customWidth="1"/>
    <col min="3075" max="3075" width="35.7109375" style="481" customWidth="1"/>
    <col min="3076" max="3076" width="36.7109375" style="481" customWidth="1"/>
    <col min="3077" max="3077" width="38.85546875" style="481" bestFit="1" customWidth="1"/>
    <col min="3078" max="3328" width="9.140625" style="481"/>
    <col min="3329" max="3330" width="1.7109375" style="481" customWidth="1"/>
    <col min="3331" max="3331" width="35.7109375" style="481" customWidth="1"/>
    <col min="3332" max="3332" width="36.7109375" style="481" customWidth="1"/>
    <col min="3333" max="3333" width="38.85546875" style="481" bestFit="1" customWidth="1"/>
    <col min="3334" max="3584" width="9.140625" style="481"/>
    <col min="3585" max="3586" width="1.7109375" style="481" customWidth="1"/>
    <col min="3587" max="3587" width="35.7109375" style="481" customWidth="1"/>
    <col min="3588" max="3588" width="36.7109375" style="481" customWidth="1"/>
    <col min="3589" max="3589" width="38.85546875" style="481" bestFit="1" customWidth="1"/>
    <col min="3590" max="3840" width="9.140625" style="481"/>
    <col min="3841" max="3842" width="1.7109375" style="481" customWidth="1"/>
    <col min="3843" max="3843" width="35.7109375" style="481" customWidth="1"/>
    <col min="3844" max="3844" width="36.7109375" style="481" customWidth="1"/>
    <col min="3845" max="3845" width="38.85546875" style="481" bestFit="1" customWidth="1"/>
    <col min="3846" max="4096" width="9.140625" style="481"/>
    <col min="4097" max="4098" width="1.7109375" style="481" customWidth="1"/>
    <col min="4099" max="4099" width="35.7109375" style="481" customWidth="1"/>
    <col min="4100" max="4100" width="36.7109375" style="481" customWidth="1"/>
    <col min="4101" max="4101" width="38.85546875" style="481" bestFit="1" customWidth="1"/>
    <col min="4102" max="4352" width="9.140625" style="481"/>
    <col min="4353" max="4354" width="1.7109375" style="481" customWidth="1"/>
    <col min="4355" max="4355" width="35.7109375" style="481" customWidth="1"/>
    <col min="4356" max="4356" width="36.7109375" style="481" customWidth="1"/>
    <col min="4357" max="4357" width="38.85546875" style="481" bestFit="1" customWidth="1"/>
    <col min="4358" max="4608" width="9.140625" style="481"/>
    <col min="4609" max="4610" width="1.7109375" style="481" customWidth="1"/>
    <col min="4611" max="4611" width="35.7109375" style="481" customWidth="1"/>
    <col min="4612" max="4612" width="36.7109375" style="481" customWidth="1"/>
    <col min="4613" max="4613" width="38.85546875" style="481" bestFit="1" customWidth="1"/>
    <col min="4614" max="4864" width="9.140625" style="481"/>
    <col min="4865" max="4866" width="1.7109375" style="481" customWidth="1"/>
    <col min="4867" max="4867" width="35.7109375" style="481" customWidth="1"/>
    <col min="4868" max="4868" width="36.7109375" style="481" customWidth="1"/>
    <col min="4869" max="4869" width="38.85546875" style="481" bestFit="1" customWidth="1"/>
    <col min="4870" max="5120" width="9.140625" style="481"/>
    <col min="5121" max="5122" width="1.7109375" style="481" customWidth="1"/>
    <col min="5123" max="5123" width="35.7109375" style="481" customWidth="1"/>
    <col min="5124" max="5124" width="36.7109375" style="481" customWidth="1"/>
    <col min="5125" max="5125" width="38.85546875" style="481" bestFit="1" customWidth="1"/>
    <col min="5126" max="5376" width="9.140625" style="481"/>
    <col min="5377" max="5378" width="1.7109375" style="481" customWidth="1"/>
    <col min="5379" max="5379" width="35.7109375" style="481" customWidth="1"/>
    <col min="5380" max="5380" width="36.7109375" style="481" customWidth="1"/>
    <col min="5381" max="5381" width="38.85546875" style="481" bestFit="1" customWidth="1"/>
    <col min="5382" max="5632" width="9.140625" style="481"/>
    <col min="5633" max="5634" width="1.7109375" style="481" customWidth="1"/>
    <col min="5635" max="5635" width="35.7109375" style="481" customWidth="1"/>
    <col min="5636" max="5636" width="36.7109375" style="481" customWidth="1"/>
    <col min="5637" max="5637" width="38.85546875" style="481" bestFit="1" customWidth="1"/>
    <col min="5638" max="5888" width="9.140625" style="481"/>
    <col min="5889" max="5890" width="1.7109375" style="481" customWidth="1"/>
    <col min="5891" max="5891" width="35.7109375" style="481" customWidth="1"/>
    <col min="5892" max="5892" width="36.7109375" style="481" customWidth="1"/>
    <col min="5893" max="5893" width="38.85546875" style="481" bestFit="1" customWidth="1"/>
    <col min="5894" max="6144" width="9.140625" style="481"/>
    <col min="6145" max="6146" width="1.7109375" style="481" customWidth="1"/>
    <col min="6147" max="6147" width="35.7109375" style="481" customWidth="1"/>
    <col min="6148" max="6148" width="36.7109375" style="481" customWidth="1"/>
    <col min="6149" max="6149" width="38.85546875" style="481" bestFit="1" customWidth="1"/>
    <col min="6150" max="6400" width="9.140625" style="481"/>
    <col min="6401" max="6402" width="1.7109375" style="481" customWidth="1"/>
    <col min="6403" max="6403" width="35.7109375" style="481" customWidth="1"/>
    <col min="6404" max="6404" width="36.7109375" style="481" customWidth="1"/>
    <col min="6405" max="6405" width="38.85546875" style="481" bestFit="1" customWidth="1"/>
    <col min="6406" max="6656" width="9.140625" style="481"/>
    <col min="6657" max="6658" width="1.7109375" style="481" customWidth="1"/>
    <col min="6659" max="6659" width="35.7109375" style="481" customWidth="1"/>
    <col min="6660" max="6660" width="36.7109375" style="481" customWidth="1"/>
    <col min="6661" max="6661" width="38.85546875" style="481" bestFit="1" customWidth="1"/>
    <col min="6662" max="6912" width="9.140625" style="481"/>
    <col min="6913" max="6914" width="1.7109375" style="481" customWidth="1"/>
    <col min="6915" max="6915" width="35.7109375" style="481" customWidth="1"/>
    <col min="6916" max="6916" width="36.7109375" style="481" customWidth="1"/>
    <col min="6917" max="6917" width="38.85546875" style="481" bestFit="1" customWidth="1"/>
    <col min="6918" max="7168" width="9.140625" style="481"/>
    <col min="7169" max="7170" width="1.7109375" style="481" customWidth="1"/>
    <col min="7171" max="7171" width="35.7109375" style="481" customWidth="1"/>
    <col min="7172" max="7172" width="36.7109375" style="481" customWidth="1"/>
    <col min="7173" max="7173" width="38.85546875" style="481" bestFit="1" customWidth="1"/>
    <col min="7174" max="7424" width="9.140625" style="481"/>
    <col min="7425" max="7426" width="1.7109375" style="481" customWidth="1"/>
    <col min="7427" max="7427" width="35.7109375" style="481" customWidth="1"/>
    <col min="7428" max="7428" width="36.7109375" style="481" customWidth="1"/>
    <col min="7429" max="7429" width="38.85546875" style="481" bestFit="1" customWidth="1"/>
    <col min="7430" max="7680" width="9.140625" style="481"/>
    <col min="7681" max="7682" width="1.7109375" style="481" customWidth="1"/>
    <col min="7683" max="7683" width="35.7109375" style="481" customWidth="1"/>
    <col min="7684" max="7684" width="36.7109375" style="481" customWidth="1"/>
    <col min="7685" max="7685" width="38.85546875" style="481" bestFit="1" customWidth="1"/>
    <col min="7686" max="7936" width="9.140625" style="481"/>
    <col min="7937" max="7938" width="1.7109375" style="481" customWidth="1"/>
    <col min="7939" max="7939" width="35.7109375" style="481" customWidth="1"/>
    <col min="7940" max="7940" width="36.7109375" style="481" customWidth="1"/>
    <col min="7941" max="7941" width="38.85546875" style="481" bestFit="1" customWidth="1"/>
    <col min="7942" max="8192" width="9.140625" style="481"/>
    <col min="8193" max="8194" width="1.7109375" style="481" customWidth="1"/>
    <col min="8195" max="8195" width="35.7109375" style="481" customWidth="1"/>
    <col min="8196" max="8196" width="36.7109375" style="481" customWidth="1"/>
    <col min="8197" max="8197" width="38.85546875" style="481" bestFit="1" customWidth="1"/>
    <col min="8198" max="8448" width="9.140625" style="481"/>
    <col min="8449" max="8450" width="1.7109375" style="481" customWidth="1"/>
    <col min="8451" max="8451" width="35.7109375" style="481" customWidth="1"/>
    <col min="8452" max="8452" width="36.7109375" style="481" customWidth="1"/>
    <col min="8453" max="8453" width="38.85546875" style="481" bestFit="1" customWidth="1"/>
    <col min="8454" max="8704" width="9.140625" style="481"/>
    <col min="8705" max="8706" width="1.7109375" style="481" customWidth="1"/>
    <col min="8707" max="8707" width="35.7109375" style="481" customWidth="1"/>
    <col min="8708" max="8708" width="36.7109375" style="481" customWidth="1"/>
    <col min="8709" max="8709" width="38.85546875" style="481" bestFit="1" customWidth="1"/>
    <col min="8710" max="8960" width="9.140625" style="481"/>
    <col min="8961" max="8962" width="1.7109375" style="481" customWidth="1"/>
    <col min="8963" max="8963" width="35.7109375" style="481" customWidth="1"/>
    <col min="8964" max="8964" width="36.7109375" style="481" customWidth="1"/>
    <col min="8965" max="8965" width="38.85546875" style="481" bestFit="1" customWidth="1"/>
    <col min="8966" max="9216" width="9.140625" style="481"/>
    <col min="9217" max="9218" width="1.7109375" style="481" customWidth="1"/>
    <col min="9219" max="9219" width="35.7109375" style="481" customWidth="1"/>
    <col min="9220" max="9220" width="36.7109375" style="481" customWidth="1"/>
    <col min="9221" max="9221" width="38.85546875" style="481" bestFit="1" customWidth="1"/>
    <col min="9222" max="9472" width="9.140625" style="481"/>
    <col min="9473" max="9474" width="1.7109375" style="481" customWidth="1"/>
    <col min="9475" max="9475" width="35.7109375" style="481" customWidth="1"/>
    <col min="9476" max="9476" width="36.7109375" style="481" customWidth="1"/>
    <col min="9477" max="9477" width="38.85546875" style="481" bestFit="1" customWidth="1"/>
    <col min="9478" max="9728" width="9.140625" style="481"/>
    <col min="9729" max="9730" width="1.7109375" style="481" customWidth="1"/>
    <col min="9731" max="9731" width="35.7109375" style="481" customWidth="1"/>
    <col min="9732" max="9732" width="36.7109375" style="481" customWidth="1"/>
    <col min="9733" max="9733" width="38.85546875" style="481" bestFit="1" customWidth="1"/>
    <col min="9734" max="9984" width="9.140625" style="481"/>
    <col min="9985" max="9986" width="1.7109375" style="481" customWidth="1"/>
    <col min="9987" max="9987" width="35.7109375" style="481" customWidth="1"/>
    <col min="9988" max="9988" width="36.7109375" style="481" customWidth="1"/>
    <col min="9989" max="9989" width="38.85546875" style="481" bestFit="1" customWidth="1"/>
    <col min="9990" max="10240" width="9.140625" style="481"/>
    <col min="10241" max="10242" width="1.7109375" style="481" customWidth="1"/>
    <col min="10243" max="10243" width="35.7109375" style="481" customWidth="1"/>
    <col min="10244" max="10244" width="36.7109375" style="481" customWidth="1"/>
    <col min="10245" max="10245" width="38.85546875" style="481" bestFit="1" customWidth="1"/>
    <col min="10246" max="10496" width="9.140625" style="481"/>
    <col min="10497" max="10498" width="1.7109375" style="481" customWidth="1"/>
    <col min="10499" max="10499" width="35.7109375" style="481" customWidth="1"/>
    <col min="10500" max="10500" width="36.7109375" style="481" customWidth="1"/>
    <col min="10501" max="10501" width="38.85546875" style="481" bestFit="1" customWidth="1"/>
    <col min="10502" max="10752" width="9.140625" style="481"/>
    <col min="10753" max="10754" width="1.7109375" style="481" customWidth="1"/>
    <col min="10755" max="10755" width="35.7109375" style="481" customWidth="1"/>
    <col min="10756" max="10756" width="36.7109375" style="481" customWidth="1"/>
    <col min="10757" max="10757" width="38.85546875" style="481" bestFit="1" customWidth="1"/>
    <col min="10758" max="11008" width="9.140625" style="481"/>
    <col min="11009" max="11010" width="1.7109375" style="481" customWidth="1"/>
    <col min="11011" max="11011" width="35.7109375" style="481" customWidth="1"/>
    <col min="11012" max="11012" width="36.7109375" style="481" customWidth="1"/>
    <col min="11013" max="11013" width="38.85546875" style="481" bestFit="1" customWidth="1"/>
    <col min="11014" max="11264" width="9.140625" style="481"/>
    <col min="11265" max="11266" width="1.7109375" style="481" customWidth="1"/>
    <col min="11267" max="11267" width="35.7109375" style="481" customWidth="1"/>
    <col min="11268" max="11268" width="36.7109375" style="481" customWidth="1"/>
    <col min="11269" max="11269" width="38.85546875" style="481" bestFit="1" customWidth="1"/>
    <col min="11270" max="11520" width="9.140625" style="481"/>
    <col min="11521" max="11522" width="1.7109375" style="481" customWidth="1"/>
    <col min="11523" max="11523" width="35.7109375" style="481" customWidth="1"/>
    <col min="11524" max="11524" width="36.7109375" style="481" customWidth="1"/>
    <col min="11525" max="11525" width="38.85546875" style="481" bestFit="1" customWidth="1"/>
    <col min="11526" max="11776" width="9.140625" style="481"/>
    <col min="11777" max="11778" width="1.7109375" style="481" customWidth="1"/>
    <col min="11779" max="11779" width="35.7109375" style="481" customWidth="1"/>
    <col min="11780" max="11780" width="36.7109375" style="481" customWidth="1"/>
    <col min="11781" max="11781" width="38.85546875" style="481" bestFit="1" customWidth="1"/>
    <col min="11782" max="12032" width="9.140625" style="481"/>
    <col min="12033" max="12034" width="1.7109375" style="481" customWidth="1"/>
    <col min="12035" max="12035" width="35.7109375" style="481" customWidth="1"/>
    <col min="12036" max="12036" width="36.7109375" style="481" customWidth="1"/>
    <col min="12037" max="12037" width="38.85546875" style="481" bestFit="1" customWidth="1"/>
    <col min="12038" max="12288" width="9.140625" style="481"/>
    <col min="12289" max="12290" width="1.7109375" style="481" customWidth="1"/>
    <col min="12291" max="12291" width="35.7109375" style="481" customWidth="1"/>
    <col min="12292" max="12292" width="36.7109375" style="481" customWidth="1"/>
    <col min="12293" max="12293" width="38.85546875" style="481" bestFit="1" customWidth="1"/>
    <col min="12294" max="12544" width="9.140625" style="481"/>
    <col min="12545" max="12546" width="1.7109375" style="481" customWidth="1"/>
    <col min="12547" max="12547" width="35.7109375" style="481" customWidth="1"/>
    <col min="12548" max="12548" width="36.7109375" style="481" customWidth="1"/>
    <col min="12549" max="12549" width="38.85546875" style="481" bestFit="1" customWidth="1"/>
    <col min="12550" max="12800" width="9.140625" style="481"/>
    <col min="12801" max="12802" width="1.7109375" style="481" customWidth="1"/>
    <col min="12803" max="12803" width="35.7109375" style="481" customWidth="1"/>
    <col min="12804" max="12804" width="36.7109375" style="481" customWidth="1"/>
    <col min="12805" max="12805" width="38.85546875" style="481" bestFit="1" customWidth="1"/>
    <col min="12806" max="13056" width="9.140625" style="481"/>
    <col min="13057" max="13058" width="1.7109375" style="481" customWidth="1"/>
    <col min="13059" max="13059" width="35.7109375" style="481" customWidth="1"/>
    <col min="13060" max="13060" width="36.7109375" style="481" customWidth="1"/>
    <col min="13061" max="13061" width="38.85546875" style="481" bestFit="1" customWidth="1"/>
    <col min="13062" max="13312" width="9.140625" style="481"/>
    <col min="13313" max="13314" width="1.7109375" style="481" customWidth="1"/>
    <col min="13315" max="13315" width="35.7109375" style="481" customWidth="1"/>
    <col min="13316" max="13316" width="36.7109375" style="481" customWidth="1"/>
    <col min="13317" max="13317" width="38.85546875" style="481" bestFit="1" customWidth="1"/>
    <col min="13318" max="13568" width="9.140625" style="481"/>
    <col min="13569" max="13570" width="1.7109375" style="481" customWidth="1"/>
    <col min="13571" max="13571" width="35.7109375" style="481" customWidth="1"/>
    <col min="13572" max="13572" width="36.7109375" style="481" customWidth="1"/>
    <col min="13573" max="13573" width="38.85546875" style="481" bestFit="1" customWidth="1"/>
    <col min="13574" max="13824" width="9.140625" style="481"/>
    <col min="13825" max="13826" width="1.7109375" style="481" customWidth="1"/>
    <col min="13827" max="13827" width="35.7109375" style="481" customWidth="1"/>
    <col min="13828" max="13828" width="36.7109375" style="481" customWidth="1"/>
    <col min="13829" max="13829" width="38.85546875" style="481" bestFit="1" customWidth="1"/>
    <col min="13830" max="14080" width="9.140625" style="481"/>
    <col min="14081" max="14082" width="1.7109375" style="481" customWidth="1"/>
    <col min="14083" max="14083" width="35.7109375" style="481" customWidth="1"/>
    <col min="14084" max="14084" width="36.7109375" style="481" customWidth="1"/>
    <col min="14085" max="14085" width="38.85546875" style="481" bestFit="1" customWidth="1"/>
    <col min="14086" max="14336" width="9.140625" style="481"/>
    <col min="14337" max="14338" width="1.7109375" style="481" customWidth="1"/>
    <col min="14339" max="14339" width="35.7109375" style="481" customWidth="1"/>
    <col min="14340" max="14340" width="36.7109375" style="481" customWidth="1"/>
    <col min="14341" max="14341" width="38.85546875" style="481" bestFit="1" customWidth="1"/>
    <col min="14342" max="14592" width="9.140625" style="481"/>
    <col min="14593" max="14594" width="1.7109375" style="481" customWidth="1"/>
    <col min="14595" max="14595" width="35.7109375" style="481" customWidth="1"/>
    <col min="14596" max="14596" width="36.7109375" style="481" customWidth="1"/>
    <col min="14597" max="14597" width="38.85546875" style="481" bestFit="1" customWidth="1"/>
    <col min="14598" max="14848" width="9.140625" style="481"/>
    <col min="14849" max="14850" width="1.7109375" style="481" customWidth="1"/>
    <col min="14851" max="14851" width="35.7109375" style="481" customWidth="1"/>
    <col min="14852" max="14852" width="36.7109375" style="481" customWidth="1"/>
    <col min="14853" max="14853" width="38.85546875" style="481" bestFit="1" customWidth="1"/>
    <col min="14854" max="15104" width="9.140625" style="481"/>
    <col min="15105" max="15106" width="1.7109375" style="481" customWidth="1"/>
    <col min="15107" max="15107" width="35.7109375" style="481" customWidth="1"/>
    <col min="15108" max="15108" width="36.7109375" style="481" customWidth="1"/>
    <col min="15109" max="15109" width="38.85546875" style="481" bestFit="1" customWidth="1"/>
    <col min="15110" max="15360" width="9.140625" style="481"/>
    <col min="15361" max="15362" width="1.7109375" style="481" customWidth="1"/>
    <col min="15363" max="15363" width="35.7109375" style="481" customWidth="1"/>
    <col min="15364" max="15364" width="36.7109375" style="481" customWidth="1"/>
    <col min="15365" max="15365" width="38.85546875" style="481" bestFit="1" customWidth="1"/>
    <col min="15366" max="15616" width="9.140625" style="481"/>
    <col min="15617" max="15618" width="1.7109375" style="481" customWidth="1"/>
    <col min="15619" max="15619" width="35.7109375" style="481" customWidth="1"/>
    <col min="15620" max="15620" width="36.7109375" style="481" customWidth="1"/>
    <col min="15621" max="15621" width="38.85546875" style="481" bestFit="1" customWidth="1"/>
    <col min="15622" max="15872" width="9.140625" style="481"/>
    <col min="15873" max="15874" width="1.7109375" style="481" customWidth="1"/>
    <col min="15875" max="15875" width="35.7109375" style="481" customWidth="1"/>
    <col min="15876" max="15876" width="36.7109375" style="481" customWidth="1"/>
    <col min="15877" max="15877" width="38.85546875" style="481" bestFit="1" customWidth="1"/>
    <col min="15878" max="16128" width="9.140625" style="481"/>
    <col min="16129" max="16130" width="1.7109375" style="481" customWidth="1"/>
    <col min="16131" max="16131" width="35.7109375" style="481" customWidth="1"/>
    <col min="16132" max="16132" width="36.7109375" style="481" customWidth="1"/>
    <col min="16133" max="16133" width="38.85546875" style="481" bestFit="1" customWidth="1"/>
    <col min="16134" max="16384" width="9.140625" style="481"/>
  </cols>
  <sheetData>
    <row r="1" spans="1:6" ht="30" customHeight="1" thickBot="1">
      <c r="A1" s="689"/>
      <c r="B1" s="696"/>
      <c r="C1" s="1691" t="s">
        <v>652</v>
      </c>
      <c r="D1" s="1691"/>
      <c r="E1" s="1691"/>
      <c r="F1" s="1692"/>
    </row>
    <row r="2" spans="1:6" s="482" customFormat="1" ht="7.5" customHeight="1" thickBot="1">
      <c r="B2" s="1701"/>
      <c r="C2" s="1701"/>
      <c r="D2" s="1701"/>
      <c r="E2" s="1701"/>
      <c r="F2" s="1701"/>
    </row>
    <row r="3" spans="1:6" s="482" customFormat="1" ht="15" customHeight="1">
      <c r="B3" s="555" t="s">
        <v>653</v>
      </c>
      <c r="C3" s="694"/>
      <c r="D3" s="705"/>
      <c r="E3" s="552"/>
      <c r="F3" s="558"/>
    </row>
    <row r="4" spans="1:6" s="482" customFormat="1" ht="15" customHeight="1" thickBot="1">
      <c r="B4" s="560" t="s">
        <v>654</v>
      </c>
      <c r="C4" s="695"/>
      <c r="D4" s="706"/>
      <c r="E4" s="562"/>
      <c r="F4" s="561"/>
    </row>
    <row r="5" spans="1:6" s="482" customFormat="1" ht="8.25" customHeight="1" thickBot="1">
      <c r="A5" s="557"/>
      <c r="B5" s="557"/>
      <c r="C5" s="1702"/>
      <c r="D5" s="1702"/>
      <c r="E5" s="1702"/>
      <c r="F5" s="1702"/>
    </row>
    <row r="6" spans="1:6" s="482" customFormat="1" ht="15" customHeight="1">
      <c r="B6" s="1699" t="s">
        <v>655</v>
      </c>
      <c r="C6" s="1700"/>
      <c r="D6" s="551"/>
      <c r="E6" s="552"/>
      <c r="F6" s="558"/>
    </row>
    <row r="7" spans="1:6" s="482" customFormat="1" ht="7.5" customHeight="1">
      <c r="A7" s="559"/>
      <c r="B7" s="1693"/>
      <c r="C7" s="1694"/>
      <c r="D7" s="1694"/>
      <c r="E7" s="1694"/>
      <c r="F7" s="1695"/>
    </row>
    <row r="8" spans="1:6" s="482" customFormat="1" ht="15" customHeight="1">
      <c r="A8" s="553"/>
      <c r="B8" s="559" t="s">
        <v>754</v>
      </c>
      <c r="D8" s="483"/>
      <c r="F8" s="1688" t="s">
        <v>753</v>
      </c>
    </row>
    <row r="9" spans="1:6" s="482" customFormat="1" ht="15" customHeight="1">
      <c r="A9" s="553"/>
      <c r="B9" s="553"/>
      <c r="D9" s="483"/>
      <c r="F9" s="1689"/>
    </row>
    <row r="10" spans="1:6" s="482" customFormat="1" ht="15" customHeight="1">
      <c r="A10" s="553"/>
      <c r="B10" s="553"/>
      <c r="D10" s="483"/>
      <c r="F10" s="1689"/>
    </row>
    <row r="11" spans="1:6" s="482" customFormat="1" ht="15" customHeight="1">
      <c r="A11" s="553"/>
      <c r="B11" s="553"/>
      <c r="D11" s="483"/>
      <c r="F11" s="1689"/>
    </row>
    <row r="12" spans="1:6" s="482" customFormat="1" ht="15" customHeight="1">
      <c r="A12" s="553"/>
      <c r="B12" s="553"/>
      <c r="D12" s="483"/>
      <c r="F12" s="1689"/>
    </row>
    <row r="13" spans="1:6" s="482" customFormat="1" ht="15" customHeight="1">
      <c r="A13" s="553"/>
      <c r="B13" s="553"/>
      <c r="D13" s="483"/>
      <c r="F13" s="1689"/>
    </row>
    <row r="14" spans="1:6" s="482" customFormat="1" ht="15" customHeight="1">
      <c r="A14" s="553"/>
      <c r="B14" s="553"/>
      <c r="D14" s="483"/>
      <c r="F14" s="1689"/>
    </row>
    <row r="15" spans="1:6" s="482" customFormat="1" ht="15" customHeight="1">
      <c r="A15" s="553"/>
      <c r="B15" s="553"/>
      <c r="D15" s="483"/>
      <c r="F15" s="1689"/>
    </row>
    <row r="16" spans="1:6" s="482" customFormat="1" ht="15" customHeight="1">
      <c r="A16" s="553"/>
      <c r="B16" s="553"/>
      <c r="D16" s="701"/>
      <c r="F16" s="1689"/>
    </row>
    <row r="17" spans="1:6" s="482" customFormat="1" ht="15" customHeight="1">
      <c r="A17" s="553"/>
      <c r="B17" s="553"/>
      <c r="D17" s="483"/>
      <c r="F17" s="1689"/>
    </row>
    <row r="18" spans="1:6" s="482" customFormat="1" ht="15" customHeight="1">
      <c r="A18" s="553"/>
      <c r="B18" s="553"/>
      <c r="D18" s="483"/>
      <c r="F18" s="1689"/>
    </row>
    <row r="19" spans="1:6" s="482" customFormat="1" ht="15" customHeight="1">
      <c r="A19" s="553"/>
      <c r="B19" s="553"/>
      <c r="D19" s="692"/>
      <c r="F19" s="1689"/>
    </row>
    <row r="20" spans="1:6" s="482" customFormat="1" ht="7.5" customHeight="1">
      <c r="A20" s="553"/>
      <c r="B20" s="690"/>
      <c r="C20" s="691"/>
      <c r="D20" s="692"/>
      <c r="E20" s="693"/>
      <c r="F20" s="1690"/>
    </row>
    <row r="21" spans="1:6" s="482" customFormat="1" ht="7.5" customHeight="1">
      <c r="A21" s="553"/>
      <c r="B21" s="1696"/>
      <c r="C21" s="1697"/>
      <c r="D21" s="1697"/>
      <c r="E21" s="1697"/>
      <c r="F21" s="1698"/>
    </row>
    <row r="22" spans="1:6" s="482" customFormat="1" ht="15" customHeight="1">
      <c r="A22" s="559"/>
      <c r="B22" s="697" t="s">
        <v>656</v>
      </c>
      <c r="C22" s="698"/>
      <c r="D22" s="699"/>
      <c r="E22" s="700"/>
      <c r="F22" s="1685" t="s">
        <v>755</v>
      </c>
    </row>
    <row r="23" spans="1:6" s="482" customFormat="1" ht="15" customHeight="1">
      <c r="A23" s="553"/>
      <c r="B23" s="553"/>
      <c r="D23" s="702"/>
      <c r="F23" s="1686"/>
    </row>
    <row r="24" spans="1:6" s="482" customFormat="1" ht="15" customHeight="1">
      <c r="A24" s="553"/>
      <c r="B24" s="553"/>
      <c r="D24" s="702"/>
      <c r="F24" s="1686"/>
    </row>
    <row r="25" spans="1:6" s="482" customFormat="1" ht="15" customHeight="1">
      <c r="A25" s="553"/>
      <c r="B25" s="553"/>
      <c r="D25" s="702"/>
      <c r="F25" s="1686"/>
    </row>
    <row r="26" spans="1:6" s="482" customFormat="1" ht="15" customHeight="1">
      <c r="A26" s="553"/>
      <c r="B26" s="553"/>
      <c r="D26" s="703"/>
      <c r="F26" s="1686"/>
    </row>
    <row r="27" spans="1:6" s="482" customFormat="1" ht="15" customHeight="1">
      <c r="A27" s="553"/>
      <c r="B27" s="553"/>
      <c r="D27" s="701"/>
      <c r="F27" s="1686"/>
    </row>
    <row r="28" spans="1:6" s="482" customFormat="1" ht="7.5" customHeight="1" thickBot="1">
      <c r="A28" s="553"/>
      <c r="B28" s="556"/>
      <c r="C28" s="554"/>
      <c r="D28" s="704"/>
      <c r="E28" s="554"/>
      <c r="F28" s="1687"/>
    </row>
    <row r="29" spans="1:6" s="482" customFormat="1" ht="7.5" customHeight="1" thickBot="1">
      <c r="A29" s="553"/>
      <c r="C29" s="1701"/>
      <c r="D29" s="1701"/>
      <c r="E29" s="1701"/>
      <c r="F29" s="1701"/>
    </row>
    <row r="30" spans="1:6" s="482" customFormat="1" ht="15" customHeight="1">
      <c r="A30" s="553"/>
      <c r="B30" s="1676" t="s">
        <v>723</v>
      </c>
      <c r="C30" s="1677"/>
      <c r="D30" s="1677"/>
      <c r="E30" s="1677"/>
      <c r="F30" s="1678"/>
    </row>
    <row r="31" spans="1:6" s="482" customFormat="1" ht="15" customHeight="1">
      <c r="A31" s="553"/>
      <c r="B31" s="1679"/>
      <c r="C31" s="1680"/>
      <c r="D31" s="1680"/>
      <c r="E31" s="1680"/>
      <c r="F31" s="1681"/>
    </row>
    <row r="32" spans="1:6" s="482" customFormat="1" ht="15" customHeight="1">
      <c r="A32" s="553"/>
      <c r="B32" s="1679"/>
      <c r="C32" s="1680"/>
      <c r="D32" s="1680"/>
      <c r="E32" s="1680"/>
      <c r="F32" s="1681"/>
    </row>
    <row r="33" spans="1:6" s="482" customFormat="1" ht="15" customHeight="1">
      <c r="A33" s="553"/>
      <c r="B33" s="1679"/>
      <c r="C33" s="1680"/>
      <c r="D33" s="1680"/>
      <c r="E33" s="1680"/>
      <c r="F33" s="1681"/>
    </row>
    <row r="34" spans="1:6" s="482" customFormat="1" ht="15" customHeight="1">
      <c r="A34" s="553"/>
      <c r="B34" s="1679"/>
      <c r="C34" s="1680"/>
      <c r="D34" s="1680"/>
      <c r="E34" s="1680"/>
      <c r="F34" s="1681"/>
    </row>
    <row r="35" spans="1:6" s="482" customFormat="1" ht="15" customHeight="1">
      <c r="A35" s="553"/>
      <c r="B35" s="1679"/>
      <c r="C35" s="1680"/>
      <c r="D35" s="1680"/>
      <c r="E35" s="1680"/>
      <c r="F35" s="1681"/>
    </row>
    <row r="36" spans="1:6" s="482" customFormat="1" ht="15" customHeight="1">
      <c r="A36" s="553"/>
      <c r="B36" s="1679"/>
      <c r="C36" s="1680"/>
      <c r="D36" s="1680"/>
      <c r="E36" s="1680"/>
      <c r="F36" s="1681"/>
    </row>
    <row r="37" spans="1:6" s="482" customFormat="1" ht="15" customHeight="1">
      <c r="A37" s="553"/>
      <c r="B37" s="1679"/>
      <c r="C37" s="1680"/>
      <c r="D37" s="1680"/>
      <c r="E37" s="1680"/>
      <c r="F37" s="1681"/>
    </row>
    <row r="38" spans="1:6" s="482" customFormat="1" ht="15" customHeight="1">
      <c r="A38" s="553"/>
      <c r="B38" s="1679"/>
      <c r="C38" s="1680"/>
      <c r="D38" s="1680"/>
      <c r="E38" s="1680"/>
      <c r="F38" s="1681"/>
    </row>
    <row r="39" spans="1:6" s="482" customFormat="1" ht="15" customHeight="1">
      <c r="A39" s="553"/>
      <c r="B39" s="1679"/>
      <c r="C39" s="1680"/>
      <c r="D39" s="1680"/>
      <c r="E39" s="1680"/>
      <c r="F39" s="1681"/>
    </row>
    <row r="40" spans="1:6" s="482" customFormat="1" ht="15" customHeight="1">
      <c r="A40" s="553"/>
      <c r="B40" s="1679"/>
      <c r="C40" s="1680"/>
      <c r="D40" s="1680"/>
      <c r="E40" s="1680"/>
      <c r="F40" s="1681"/>
    </row>
    <row r="41" spans="1:6" s="482" customFormat="1" ht="15" customHeight="1">
      <c r="A41" s="553"/>
      <c r="B41" s="1679"/>
      <c r="C41" s="1680"/>
      <c r="D41" s="1680"/>
      <c r="E41" s="1680"/>
      <c r="F41" s="1681"/>
    </row>
    <row r="42" spans="1:6" s="482" customFormat="1" ht="15" customHeight="1">
      <c r="A42" s="553"/>
      <c r="B42" s="1679"/>
      <c r="C42" s="1680"/>
      <c r="D42" s="1680"/>
      <c r="E42" s="1680"/>
      <c r="F42" s="1681"/>
    </row>
    <row r="43" spans="1:6" s="482" customFormat="1" ht="15" customHeight="1">
      <c r="A43" s="553"/>
      <c r="B43" s="1679"/>
      <c r="C43" s="1680"/>
      <c r="D43" s="1680"/>
      <c r="E43" s="1680"/>
      <c r="F43" s="1681"/>
    </row>
    <row r="44" spans="1:6" s="482" customFormat="1" ht="15" customHeight="1">
      <c r="A44" s="553"/>
      <c r="B44" s="1679"/>
      <c r="C44" s="1680"/>
      <c r="D44" s="1680"/>
      <c r="E44" s="1680"/>
      <c r="F44" s="1681"/>
    </row>
    <row r="45" spans="1:6" s="482" customFormat="1" ht="15" customHeight="1">
      <c r="A45" s="553"/>
      <c r="B45" s="1679"/>
      <c r="C45" s="1680"/>
      <c r="D45" s="1680"/>
      <c r="E45" s="1680"/>
      <c r="F45" s="1681"/>
    </row>
    <row r="46" spans="1:6" s="482" customFormat="1" ht="15" customHeight="1">
      <c r="A46" s="553"/>
      <c r="B46" s="1679"/>
      <c r="C46" s="1680"/>
      <c r="D46" s="1680"/>
      <c r="E46" s="1680"/>
      <c r="F46" s="1681"/>
    </row>
    <row r="47" spans="1:6" s="482" customFormat="1" ht="15" customHeight="1">
      <c r="A47" s="553"/>
      <c r="B47" s="1679"/>
      <c r="C47" s="1680"/>
      <c r="D47" s="1680"/>
      <c r="E47" s="1680"/>
      <c r="F47" s="1681"/>
    </row>
    <row r="48" spans="1:6" s="482" customFormat="1" ht="15" customHeight="1">
      <c r="A48" s="553"/>
      <c r="B48" s="1679"/>
      <c r="C48" s="1680"/>
      <c r="D48" s="1680"/>
      <c r="E48" s="1680"/>
      <c r="F48" s="1681"/>
    </row>
    <row r="49" spans="1:6" s="482" customFormat="1" ht="15" customHeight="1">
      <c r="A49" s="553"/>
      <c r="B49" s="1679"/>
      <c r="C49" s="1680"/>
      <c r="D49" s="1680"/>
      <c r="E49" s="1680"/>
      <c r="F49" s="1681"/>
    </row>
    <row r="50" spans="1:6" s="482" customFormat="1">
      <c r="A50" s="553"/>
      <c r="B50" s="1679"/>
      <c r="C50" s="1680"/>
      <c r="D50" s="1680"/>
      <c r="E50" s="1680"/>
      <c r="F50" s="1681"/>
    </row>
    <row r="51" spans="1:6" s="482" customFormat="1">
      <c r="A51" s="553"/>
      <c r="B51" s="1679"/>
      <c r="C51" s="1680"/>
      <c r="D51" s="1680"/>
      <c r="E51" s="1680"/>
      <c r="F51" s="1681"/>
    </row>
    <row r="52" spans="1:6" s="482" customFormat="1" ht="16.5" thickBot="1">
      <c r="A52" s="553"/>
      <c r="B52" s="1682"/>
      <c r="C52" s="1683"/>
      <c r="D52" s="1683"/>
      <c r="E52" s="1683"/>
      <c r="F52" s="1684"/>
    </row>
    <row r="53" spans="1:6" s="482" customFormat="1"/>
    <row r="54" spans="1:6" s="482" customFormat="1"/>
    <row r="55" spans="1:6" s="482" customFormat="1"/>
    <row r="56" spans="1:6" s="482" customFormat="1"/>
    <row r="57" spans="1:6" s="482" customFormat="1"/>
    <row r="58" spans="1:6" s="482" customFormat="1"/>
    <row r="59" spans="1:6" s="482" customFormat="1"/>
    <row r="60" spans="1:6">
      <c r="C60" s="481"/>
      <c r="D60" s="481"/>
    </row>
    <row r="61" spans="1:6">
      <c r="C61" s="481"/>
      <c r="D61" s="481"/>
    </row>
    <row r="62" spans="1:6">
      <c r="C62" s="481"/>
      <c r="D62" s="481"/>
    </row>
    <row r="63" spans="1:6">
      <c r="C63" s="481"/>
      <c r="D63" s="481"/>
    </row>
    <row r="64" spans="1:6">
      <c r="C64" s="481"/>
      <c r="D64" s="481"/>
    </row>
    <row r="65" s="481" customFormat="1"/>
    <row r="66" s="481" customFormat="1"/>
    <row r="67" s="481" customFormat="1"/>
    <row r="68" s="481" customFormat="1"/>
    <row r="69" s="481" customFormat="1"/>
    <row r="70" s="481" customFormat="1"/>
    <row r="71" s="481" customFormat="1"/>
    <row r="72" s="481" customFormat="1"/>
    <row r="73" s="481" customFormat="1"/>
    <row r="74" s="481" customFormat="1"/>
    <row r="75" s="481" customFormat="1"/>
    <row r="76" s="481" customFormat="1"/>
    <row r="77" s="481" customFormat="1"/>
    <row r="78" s="481" customFormat="1"/>
    <row r="79" s="481" customFormat="1"/>
    <row r="80" s="481" customFormat="1"/>
    <row r="81" s="481" customFormat="1"/>
    <row r="82" s="481" customFormat="1"/>
    <row r="83" s="481" customFormat="1"/>
    <row r="84" s="481" customFormat="1"/>
    <row r="85" s="481" customFormat="1"/>
    <row r="86" s="481" customFormat="1"/>
    <row r="87" s="481" customFormat="1"/>
    <row r="88" s="481" customFormat="1"/>
    <row r="89" s="481" customFormat="1"/>
    <row r="90" s="481" customFormat="1"/>
    <row r="91" s="481" customFormat="1"/>
    <row r="92" s="481" customFormat="1"/>
    <row r="93" s="481" customFormat="1"/>
    <row r="94" s="481" customFormat="1"/>
    <row r="95" s="481" customFormat="1"/>
    <row r="96" s="481" customFormat="1"/>
    <row r="97" s="481" customFormat="1"/>
    <row r="98" s="481" customFormat="1"/>
    <row r="99" s="481" customFormat="1"/>
    <row r="100" s="481" customFormat="1"/>
    <row r="101" s="481" customFormat="1"/>
    <row r="102" s="481" customFormat="1"/>
    <row r="103" s="481" customFormat="1"/>
    <row r="104" s="481" customFormat="1"/>
    <row r="105" s="481" customFormat="1"/>
    <row r="106" s="481" customFormat="1"/>
    <row r="107" s="481" customFormat="1"/>
    <row r="108" s="481" customFormat="1"/>
    <row r="109" s="481" customFormat="1"/>
    <row r="110" s="481" customFormat="1"/>
    <row r="111" s="481" customFormat="1"/>
    <row r="112" s="481" customFormat="1"/>
    <row r="113" s="481" customFormat="1"/>
    <row r="114" s="481" customFormat="1"/>
    <row r="115" s="481" customFormat="1"/>
    <row r="116" s="481" customFormat="1"/>
    <row r="117" s="481" customFormat="1"/>
    <row r="118" s="481" customFormat="1"/>
    <row r="119" s="481" customFormat="1"/>
    <row r="120" s="481" customFormat="1"/>
    <row r="121" s="481" customFormat="1"/>
    <row r="122" s="481" customFormat="1"/>
    <row r="123" s="481" customFormat="1"/>
    <row r="124" s="481" customFormat="1"/>
    <row r="125" s="481" customFormat="1"/>
    <row r="126" s="481" customFormat="1"/>
    <row r="127" s="481" customFormat="1"/>
    <row r="128" s="481" customFormat="1"/>
    <row r="129" s="481" customFormat="1"/>
    <row r="130" s="481" customFormat="1"/>
    <row r="131" s="481" customFormat="1"/>
    <row r="132" s="481" customFormat="1"/>
    <row r="133" s="481" customFormat="1"/>
    <row r="134" s="481" customFormat="1"/>
    <row r="135" s="481" customFormat="1"/>
    <row r="136" s="481" customFormat="1"/>
    <row r="137" s="481" customFormat="1"/>
    <row r="138" s="481" customFormat="1"/>
    <row r="139" s="481" customFormat="1"/>
    <row r="140" s="481" customFormat="1"/>
    <row r="141" s="481" customFormat="1"/>
    <row r="142" s="481" customFormat="1"/>
    <row r="143" s="481" customFormat="1"/>
    <row r="144" s="481" customFormat="1"/>
    <row r="145" s="481" customFormat="1"/>
    <row r="146" s="481" customFormat="1"/>
    <row r="147" s="481" customFormat="1"/>
    <row r="148" s="481" customFormat="1"/>
    <row r="149" s="481" customFormat="1"/>
    <row r="150" s="481" customFormat="1"/>
    <row r="151" s="481" customFormat="1"/>
    <row r="152" s="481" customFormat="1"/>
    <row r="153" s="481" customFormat="1"/>
    <row r="154" s="481" customFormat="1"/>
    <row r="155" s="481" customFormat="1"/>
    <row r="156" s="481" customFormat="1"/>
    <row r="157" s="481" customFormat="1"/>
    <row r="158" s="481" customFormat="1"/>
    <row r="159" s="481" customFormat="1"/>
    <row r="160" s="481" customFormat="1"/>
    <row r="161" s="481" customFormat="1"/>
    <row r="162" s="481" customFormat="1"/>
    <row r="163" s="481" customFormat="1"/>
    <row r="164" s="481" customFormat="1"/>
    <row r="165" s="481" customFormat="1"/>
    <row r="166" s="481" customFormat="1"/>
    <row r="167" s="481" customFormat="1"/>
    <row r="168" s="481" customFormat="1"/>
    <row r="169" s="481" customFormat="1"/>
    <row r="170" s="481" customFormat="1"/>
    <row r="171" s="481" customFormat="1"/>
    <row r="172" s="481" customFormat="1"/>
    <row r="173" s="481" customFormat="1"/>
    <row r="174" s="481" customFormat="1"/>
    <row r="175" s="481" customFormat="1"/>
    <row r="176" s="481" customFormat="1"/>
    <row r="177" s="481" customFormat="1"/>
    <row r="178" s="481" customFormat="1"/>
    <row r="179" s="481" customFormat="1"/>
    <row r="180" s="481" customFormat="1"/>
    <row r="181" s="481" customFormat="1"/>
    <row r="182" s="481" customFormat="1"/>
    <row r="183" s="481" customFormat="1"/>
    <row r="184" s="481" customFormat="1"/>
    <row r="185" s="481" customFormat="1"/>
    <row r="186" s="481" customFormat="1"/>
    <row r="187" s="481" customFormat="1"/>
    <row r="188" s="481" customFormat="1"/>
    <row r="189" s="481" customFormat="1"/>
    <row r="190" s="481" customFormat="1"/>
    <row r="191" s="481" customFormat="1"/>
    <row r="192" s="481" customFormat="1"/>
    <row r="193" s="481" customFormat="1"/>
    <row r="194" s="481" customFormat="1"/>
    <row r="195" s="481" customFormat="1"/>
    <row r="196" s="481" customFormat="1"/>
    <row r="197" s="481" customFormat="1"/>
    <row r="198" s="481" customFormat="1"/>
    <row r="199" s="481" customFormat="1"/>
    <row r="200" s="481" customFormat="1"/>
    <row r="201" s="481" customFormat="1"/>
    <row r="202" s="481" customFormat="1"/>
    <row r="203" s="481" customFormat="1"/>
    <row r="204" s="481" customFormat="1"/>
    <row r="205" s="481" customFormat="1"/>
    <row r="206" s="481" customFormat="1"/>
    <row r="207" s="481" customFormat="1"/>
    <row r="208" s="481" customFormat="1"/>
    <row r="209" s="481" customFormat="1"/>
    <row r="210" s="481" customFormat="1"/>
    <row r="211" s="481" customFormat="1"/>
    <row r="212" s="481" customFormat="1"/>
    <row r="213" s="481" customFormat="1"/>
    <row r="214" s="481" customFormat="1"/>
    <row r="215" s="481" customFormat="1"/>
    <row r="216" s="481" customFormat="1"/>
    <row r="217" s="481" customFormat="1"/>
    <row r="218" s="481" customFormat="1"/>
    <row r="219" s="481" customFormat="1"/>
    <row r="220" s="481" customFormat="1"/>
    <row r="221" s="481" customFormat="1"/>
    <row r="222" s="481" customFormat="1"/>
    <row r="223" s="481" customFormat="1"/>
  </sheetData>
  <mergeCells count="11">
    <mergeCell ref="B30:F30"/>
    <mergeCell ref="B31:F52"/>
    <mergeCell ref="F22:F28"/>
    <mergeCell ref="F8:F20"/>
    <mergeCell ref="C1:F1"/>
    <mergeCell ref="B7:F7"/>
    <mergeCell ref="B21:F21"/>
    <mergeCell ref="B6:C6"/>
    <mergeCell ref="C29:F29"/>
    <mergeCell ref="C5:F5"/>
    <mergeCell ref="B2:F2"/>
  </mergeCells>
  <printOptions horizontalCentered="1"/>
  <pageMargins left="0.25" right="0.25" top="0.5" bottom="0.5" header="0.5" footer="0.5"/>
  <pageSetup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66675</xdr:colOff>
                    <xdr:row>22</xdr:row>
                    <xdr:rowOff>9525</xdr:rowOff>
                  </from>
                  <to>
                    <xdr:col>2</xdr:col>
                    <xdr:colOff>2295525</xdr:colOff>
                    <xdr:row>23</xdr:row>
                    <xdr:rowOff>38100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66675</xdr:colOff>
                    <xdr:row>18</xdr:row>
                    <xdr:rowOff>19050</xdr:rowOff>
                  </from>
                  <to>
                    <xdr:col>2</xdr:col>
                    <xdr:colOff>2295525</xdr:colOff>
                    <xdr:row>19</xdr:row>
                    <xdr:rowOff>47625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66675</xdr:colOff>
                    <xdr:row>24</xdr:row>
                    <xdr:rowOff>19050</xdr:rowOff>
                  </from>
                  <to>
                    <xdr:col>2</xdr:col>
                    <xdr:colOff>2295525</xdr:colOff>
                    <xdr:row>25</xdr:row>
                    <xdr:rowOff>47625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66675</xdr:colOff>
                    <xdr:row>25</xdr:row>
                    <xdr:rowOff>19050</xdr:rowOff>
                  </from>
                  <to>
                    <xdr:col>3</xdr:col>
                    <xdr:colOff>342900</xdr:colOff>
                    <xdr:row>26</xdr:row>
                    <xdr:rowOff>47625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66675</xdr:colOff>
                    <xdr:row>26</xdr:row>
                    <xdr:rowOff>19050</xdr:rowOff>
                  </from>
                  <to>
                    <xdr:col>2</xdr:col>
                    <xdr:colOff>2295525</xdr:colOff>
                    <xdr:row>27</xdr:row>
                    <xdr:rowOff>47625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66675</xdr:colOff>
                    <xdr:row>17</xdr:row>
                    <xdr:rowOff>9525</xdr:rowOff>
                  </from>
                  <to>
                    <xdr:col>2</xdr:col>
                    <xdr:colOff>2295525</xdr:colOff>
                    <xdr:row>18</xdr:row>
                    <xdr:rowOff>38100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66675</xdr:colOff>
                    <xdr:row>13</xdr:row>
                    <xdr:rowOff>19050</xdr:rowOff>
                  </from>
                  <to>
                    <xdr:col>2</xdr:col>
                    <xdr:colOff>2295525</xdr:colOff>
                    <xdr:row>14</xdr:row>
                    <xdr:rowOff>47625</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1</xdr:col>
                    <xdr:colOff>66675</xdr:colOff>
                    <xdr:row>16</xdr:row>
                    <xdr:rowOff>19050</xdr:rowOff>
                  </from>
                  <to>
                    <xdr:col>2</xdr:col>
                    <xdr:colOff>2295525</xdr:colOff>
                    <xdr:row>17</xdr:row>
                    <xdr:rowOff>47625</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xdr:col>
                    <xdr:colOff>66675</xdr:colOff>
                    <xdr:row>8</xdr:row>
                    <xdr:rowOff>19050</xdr:rowOff>
                  </from>
                  <to>
                    <xdr:col>2</xdr:col>
                    <xdr:colOff>2295525</xdr:colOff>
                    <xdr:row>9</xdr:row>
                    <xdr:rowOff>47625</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1</xdr:col>
                    <xdr:colOff>66675</xdr:colOff>
                    <xdr:row>9</xdr:row>
                    <xdr:rowOff>19050</xdr:rowOff>
                  </from>
                  <to>
                    <xdr:col>2</xdr:col>
                    <xdr:colOff>2295525</xdr:colOff>
                    <xdr:row>10</xdr:row>
                    <xdr:rowOff>47625</xdr:rowOff>
                  </to>
                </anchor>
              </controlPr>
            </control>
          </mc:Choice>
        </mc:AlternateContent>
        <mc:AlternateContent xmlns:mc="http://schemas.openxmlformats.org/markup-compatibility/2006">
          <mc:Choice Requires="x14">
            <control shapeId="49163" r:id="rId14" name="Check Box 11">
              <controlPr defaultSize="0" autoFill="0" autoLine="0" autoPict="0">
                <anchor moveWithCells="1">
                  <from>
                    <xdr:col>1</xdr:col>
                    <xdr:colOff>66675</xdr:colOff>
                    <xdr:row>12</xdr:row>
                    <xdr:rowOff>19050</xdr:rowOff>
                  </from>
                  <to>
                    <xdr:col>2</xdr:col>
                    <xdr:colOff>2295525</xdr:colOff>
                    <xdr:row>13</xdr:row>
                    <xdr:rowOff>47625</xdr:rowOff>
                  </to>
                </anchor>
              </controlPr>
            </control>
          </mc:Choice>
        </mc:AlternateContent>
        <mc:AlternateContent xmlns:mc="http://schemas.openxmlformats.org/markup-compatibility/2006">
          <mc:Choice Requires="x14">
            <control shapeId="49164" r:id="rId15" name="Check Box 12">
              <controlPr defaultSize="0" autoFill="0" autoLine="0" autoPict="0">
                <anchor moveWithCells="1">
                  <from>
                    <xdr:col>1</xdr:col>
                    <xdr:colOff>66675</xdr:colOff>
                    <xdr:row>10</xdr:row>
                    <xdr:rowOff>19050</xdr:rowOff>
                  </from>
                  <to>
                    <xdr:col>2</xdr:col>
                    <xdr:colOff>2295525</xdr:colOff>
                    <xdr:row>11</xdr:row>
                    <xdr:rowOff>47625</xdr:rowOff>
                  </to>
                </anchor>
              </controlPr>
            </control>
          </mc:Choice>
        </mc:AlternateContent>
        <mc:AlternateContent xmlns:mc="http://schemas.openxmlformats.org/markup-compatibility/2006">
          <mc:Choice Requires="x14">
            <control shapeId="49165" r:id="rId16" name="Check Box 13">
              <controlPr defaultSize="0" autoFill="0" autoLine="0" autoPict="0">
                <anchor moveWithCells="1">
                  <from>
                    <xdr:col>1</xdr:col>
                    <xdr:colOff>66675</xdr:colOff>
                    <xdr:row>11</xdr:row>
                    <xdr:rowOff>19050</xdr:rowOff>
                  </from>
                  <to>
                    <xdr:col>2</xdr:col>
                    <xdr:colOff>2295525</xdr:colOff>
                    <xdr:row>12</xdr:row>
                    <xdr:rowOff>47625</xdr:rowOff>
                  </to>
                </anchor>
              </controlPr>
            </control>
          </mc:Choice>
        </mc:AlternateContent>
        <mc:AlternateContent xmlns:mc="http://schemas.openxmlformats.org/markup-compatibility/2006">
          <mc:Choice Requires="x14">
            <control shapeId="49166" r:id="rId17" name="Check Box 14">
              <controlPr defaultSize="0" autoFill="0" autoLine="0" autoPict="0">
                <anchor moveWithCells="1">
                  <from>
                    <xdr:col>1</xdr:col>
                    <xdr:colOff>66675</xdr:colOff>
                    <xdr:row>23</xdr:row>
                    <xdr:rowOff>19050</xdr:rowOff>
                  </from>
                  <to>
                    <xdr:col>2</xdr:col>
                    <xdr:colOff>2295525</xdr:colOff>
                    <xdr:row>24</xdr:row>
                    <xdr:rowOff>47625</xdr:rowOff>
                  </to>
                </anchor>
              </controlPr>
            </control>
          </mc:Choice>
        </mc:AlternateContent>
        <mc:AlternateContent xmlns:mc="http://schemas.openxmlformats.org/markup-compatibility/2006">
          <mc:Choice Requires="x14">
            <control shapeId="49167" r:id="rId18" name="Check Box 15">
              <controlPr defaultSize="0" autoFill="0" autoLine="0" autoPict="0">
                <anchor moveWithCells="1">
                  <from>
                    <xdr:col>1</xdr:col>
                    <xdr:colOff>66675</xdr:colOff>
                    <xdr:row>15</xdr:row>
                    <xdr:rowOff>19050</xdr:rowOff>
                  </from>
                  <to>
                    <xdr:col>2</xdr:col>
                    <xdr:colOff>2295525</xdr:colOff>
                    <xdr:row>16</xdr:row>
                    <xdr:rowOff>47625</xdr:rowOff>
                  </to>
                </anchor>
              </controlPr>
            </control>
          </mc:Choice>
        </mc:AlternateContent>
        <mc:AlternateContent xmlns:mc="http://schemas.openxmlformats.org/markup-compatibility/2006">
          <mc:Choice Requires="x14">
            <control shapeId="49168" r:id="rId19" name="Check Box 16">
              <controlPr defaultSize="0" autoFill="0" autoLine="0" autoPict="0">
                <anchor moveWithCells="1">
                  <from>
                    <xdr:col>1</xdr:col>
                    <xdr:colOff>66675</xdr:colOff>
                    <xdr:row>14</xdr:row>
                    <xdr:rowOff>19050</xdr:rowOff>
                  </from>
                  <to>
                    <xdr:col>2</xdr:col>
                    <xdr:colOff>2295525</xdr:colOff>
                    <xdr:row>15</xdr:row>
                    <xdr:rowOff>47625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
    <pageSetUpPr fitToPage="1"/>
  </sheetPr>
  <dimension ref="A1:J50"/>
  <sheetViews>
    <sheetView zoomScaleNormal="100" workbookViewId="0">
      <selection activeCell="Q13" sqref="Q13"/>
    </sheetView>
  </sheetViews>
  <sheetFormatPr defaultRowHeight="12.75"/>
  <cols>
    <col min="1" max="1" width="5" style="8" customWidth="1"/>
    <col min="2" max="3" width="6.7109375" style="8" customWidth="1"/>
    <col min="4" max="4" width="10.5703125" style="8" customWidth="1"/>
    <col min="5" max="5" width="10" style="8" customWidth="1"/>
    <col min="6" max="6" width="10.42578125" style="8" customWidth="1"/>
    <col min="7" max="9" width="10" style="8" customWidth="1"/>
    <col min="10" max="10" width="10.140625" style="8" customWidth="1"/>
    <col min="11" max="256" width="9.140625" style="8"/>
    <col min="257" max="259" width="6.7109375" style="8" customWidth="1"/>
    <col min="260" max="260" width="10.5703125" style="8" customWidth="1"/>
    <col min="261" max="261" width="10" style="8" customWidth="1"/>
    <col min="262" max="262" width="10.42578125" style="8" customWidth="1"/>
    <col min="263" max="265" width="10" style="8" customWidth="1"/>
    <col min="266" max="266" width="10.140625" style="8" customWidth="1"/>
    <col min="267" max="512" width="9.140625" style="8"/>
    <col min="513" max="515" width="6.7109375" style="8" customWidth="1"/>
    <col min="516" max="516" width="10.5703125" style="8" customWidth="1"/>
    <col min="517" max="517" width="10" style="8" customWidth="1"/>
    <col min="518" max="518" width="10.42578125" style="8" customWidth="1"/>
    <col min="519" max="521" width="10" style="8" customWidth="1"/>
    <col min="522" max="522" width="10.140625" style="8" customWidth="1"/>
    <col min="523" max="768" width="9.140625" style="8"/>
    <col min="769" max="771" width="6.7109375" style="8" customWidth="1"/>
    <col min="772" max="772" width="10.5703125" style="8" customWidth="1"/>
    <col min="773" max="773" width="10" style="8" customWidth="1"/>
    <col min="774" max="774" width="10.42578125" style="8" customWidth="1"/>
    <col min="775" max="777" width="10" style="8" customWidth="1"/>
    <col min="778" max="778" width="10.140625" style="8" customWidth="1"/>
    <col min="779" max="1024" width="9.140625" style="8"/>
    <col min="1025" max="1027" width="6.7109375" style="8" customWidth="1"/>
    <col min="1028" max="1028" width="10.5703125" style="8" customWidth="1"/>
    <col min="1029" max="1029" width="10" style="8" customWidth="1"/>
    <col min="1030" max="1030" width="10.42578125" style="8" customWidth="1"/>
    <col min="1031" max="1033" width="10" style="8" customWidth="1"/>
    <col min="1034" max="1034" width="10.140625" style="8" customWidth="1"/>
    <col min="1035" max="1280" width="9.140625" style="8"/>
    <col min="1281" max="1283" width="6.7109375" style="8" customWidth="1"/>
    <col min="1284" max="1284" width="10.5703125" style="8" customWidth="1"/>
    <col min="1285" max="1285" width="10" style="8" customWidth="1"/>
    <col min="1286" max="1286" width="10.42578125" style="8" customWidth="1"/>
    <col min="1287" max="1289" width="10" style="8" customWidth="1"/>
    <col min="1290" max="1290" width="10.140625" style="8" customWidth="1"/>
    <col min="1291" max="1536" width="9.140625" style="8"/>
    <col min="1537" max="1539" width="6.7109375" style="8" customWidth="1"/>
    <col min="1540" max="1540" width="10.5703125" style="8" customWidth="1"/>
    <col min="1541" max="1541" width="10" style="8" customWidth="1"/>
    <col min="1542" max="1542" width="10.42578125" style="8" customWidth="1"/>
    <col min="1543" max="1545" width="10" style="8" customWidth="1"/>
    <col min="1546" max="1546" width="10.140625" style="8" customWidth="1"/>
    <col min="1547" max="1792" width="9.140625" style="8"/>
    <col min="1793" max="1795" width="6.7109375" style="8" customWidth="1"/>
    <col min="1796" max="1796" width="10.5703125" style="8" customWidth="1"/>
    <col min="1797" max="1797" width="10" style="8" customWidth="1"/>
    <col min="1798" max="1798" width="10.42578125" style="8" customWidth="1"/>
    <col min="1799" max="1801" width="10" style="8" customWidth="1"/>
    <col min="1802" max="1802" width="10.140625" style="8" customWidth="1"/>
    <col min="1803" max="2048" width="9.140625" style="8"/>
    <col min="2049" max="2051" width="6.7109375" style="8" customWidth="1"/>
    <col min="2052" max="2052" width="10.5703125" style="8" customWidth="1"/>
    <col min="2053" max="2053" width="10" style="8" customWidth="1"/>
    <col min="2054" max="2054" width="10.42578125" style="8" customWidth="1"/>
    <col min="2055" max="2057" width="10" style="8" customWidth="1"/>
    <col min="2058" max="2058" width="10.140625" style="8" customWidth="1"/>
    <col min="2059" max="2304" width="9.140625" style="8"/>
    <col min="2305" max="2307" width="6.7109375" style="8" customWidth="1"/>
    <col min="2308" max="2308" width="10.5703125" style="8" customWidth="1"/>
    <col min="2309" max="2309" width="10" style="8" customWidth="1"/>
    <col min="2310" max="2310" width="10.42578125" style="8" customWidth="1"/>
    <col min="2311" max="2313" width="10" style="8" customWidth="1"/>
    <col min="2314" max="2314" width="10.140625" style="8" customWidth="1"/>
    <col min="2315" max="2560" width="9.140625" style="8"/>
    <col min="2561" max="2563" width="6.7109375" style="8" customWidth="1"/>
    <col min="2564" max="2564" width="10.5703125" style="8" customWidth="1"/>
    <col min="2565" max="2565" width="10" style="8" customWidth="1"/>
    <col min="2566" max="2566" width="10.42578125" style="8" customWidth="1"/>
    <col min="2567" max="2569" width="10" style="8" customWidth="1"/>
    <col min="2570" max="2570" width="10.140625" style="8" customWidth="1"/>
    <col min="2571" max="2816" width="9.140625" style="8"/>
    <col min="2817" max="2819" width="6.7109375" style="8" customWidth="1"/>
    <col min="2820" max="2820" width="10.5703125" style="8" customWidth="1"/>
    <col min="2821" max="2821" width="10" style="8" customWidth="1"/>
    <col min="2822" max="2822" width="10.42578125" style="8" customWidth="1"/>
    <col min="2823" max="2825" width="10" style="8" customWidth="1"/>
    <col min="2826" max="2826" width="10.140625" style="8" customWidth="1"/>
    <col min="2827" max="3072" width="9.140625" style="8"/>
    <col min="3073" max="3075" width="6.7109375" style="8" customWidth="1"/>
    <col min="3076" max="3076" width="10.5703125" style="8" customWidth="1"/>
    <col min="3077" max="3077" width="10" style="8" customWidth="1"/>
    <col min="3078" max="3078" width="10.42578125" style="8" customWidth="1"/>
    <col min="3079" max="3081" width="10" style="8" customWidth="1"/>
    <col min="3082" max="3082" width="10.140625" style="8" customWidth="1"/>
    <col min="3083" max="3328" width="9.140625" style="8"/>
    <col min="3329" max="3331" width="6.7109375" style="8" customWidth="1"/>
    <col min="3332" max="3332" width="10.5703125" style="8" customWidth="1"/>
    <col min="3333" max="3333" width="10" style="8" customWidth="1"/>
    <col min="3334" max="3334" width="10.42578125" style="8" customWidth="1"/>
    <col min="3335" max="3337" width="10" style="8" customWidth="1"/>
    <col min="3338" max="3338" width="10.140625" style="8" customWidth="1"/>
    <col min="3339" max="3584" width="9.140625" style="8"/>
    <col min="3585" max="3587" width="6.7109375" style="8" customWidth="1"/>
    <col min="3588" max="3588" width="10.5703125" style="8" customWidth="1"/>
    <col min="3589" max="3589" width="10" style="8" customWidth="1"/>
    <col min="3590" max="3590" width="10.42578125" style="8" customWidth="1"/>
    <col min="3591" max="3593" width="10" style="8" customWidth="1"/>
    <col min="3594" max="3594" width="10.140625" style="8" customWidth="1"/>
    <col min="3595" max="3840" width="9.140625" style="8"/>
    <col min="3841" max="3843" width="6.7109375" style="8" customWidth="1"/>
    <col min="3844" max="3844" width="10.5703125" style="8" customWidth="1"/>
    <col min="3845" max="3845" width="10" style="8" customWidth="1"/>
    <col min="3846" max="3846" width="10.42578125" style="8" customWidth="1"/>
    <col min="3847" max="3849" width="10" style="8" customWidth="1"/>
    <col min="3850" max="3850" width="10.140625" style="8" customWidth="1"/>
    <col min="3851" max="4096" width="9.140625" style="8"/>
    <col min="4097" max="4099" width="6.7109375" style="8" customWidth="1"/>
    <col min="4100" max="4100" width="10.5703125" style="8" customWidth="1"/>
    <col min="4101" max="4101" width="10" style="8" customWidth="1"/>
    <col min="4102" max="4102" width="10.42578125" style="8" customWidth="1"/>
    <col min="4103" max="4105" width="10" style="8" customWidth="1"/>
    <col min="4106" max="4106" width="10.140625" style="8" customWidth="1"/>
    <col min="4107" max="4352" width="9.140625" style="8"/>
    <col min="4353" max="4355" width="6.7109375" style="8" customWidth="1"/>
    <col min="4356" max="4356" width="10.5703125" style="8" customWidth="1"/>
    <col min="4357" max="4357" width="10" style="8" customWidth="1"/>
    <col min="4358" max="4358" width="10.42578125" style="8" customWidth="1"/>
    <col min="4359" max="4361" width="10" style="8" customWidth="1"/>
    <col min="4362" max="4362" width="10.140625" style="8" customWidth="1"/>
    <col min="4363" max="4608" width="9.140625" style="8"/>
    <col min="4609" max="4611" width="6.7109375" style="8" customWidth="1"/>
    <col min="4612" max="4612" width="10.5703125" style="8" customWidth="1"/>
    <col min="4613" max="4613" width="10" style="8" customWidth="1"/>
    <col min="4614" max="4614" width="10.42578125" style="8" customWidth="1"/>
    <col min="4615" max="4617" width="10" style="8" customWidth="1"/>
    <col min="4618" max="4618" width="10.140625" style="8" customWidth="1"/>
    <col min="4619" max="4864" width="9.140625" style="8"/>
    <col min="4865" max="4867" width="6.7109375" style="8" customWidth="1"/>
    <col min="4868" max="4868" width="10.5703125" style="8" customWidth="1"/>
    <col min="4869" max="4869" width="10" style="8" customWidth="1"/>
    <col min="4870" max="4870" width="10.42578125" style="8" customWidth="1"/>
    <col min="4871" max="4873" width="10" style="8" customWidth="1"/>
    <col min="4874" max="4874" width="10.140625" style="8" customWidth="1"/>
    <col min="4875" max="5120" width="9.140625" style="8"/>
    <col min="5121" max="5123" width="6.7109375" style="8" customWidth="1"/>
    <col min="5124" max="5124" width="10.5703125" style="8" customWidth="1"/>
    <col min="5125" max="5125" width="10" style="8" customWidth="1"/>
    <col min="5126" max="5126" width="10.42578125" style="8" customWidth="1"/>
    <col min="5127" max="5129" width="10" style="8" customWidth="1"/>
    <col min="5130" max="5130" width="10.140625" style="8" customWidth="1"/>
    <col min="5131" max="5376" width="9.140625" style="8"/>
    <col min="5377" max="5379" width="6.7109375" style="8" customWidth="1"/>
    <col min="5380" max="5380" width="10.5703125" style="8" customWidth="1"/>
    <col min="5381" max="5381" width="10" style="8" customWidth="1"/>
    <col min="5382" max="5382" width="10.42578125" style="8" customWidth="1"/>
    <col min="5383" max="5385" width="10" style="8" customWidth="1"/>
    <col min="5386" max="5386" width="10.140625" style="8" customWidth="1"/>
    <col min="5387" max="5632" width="9.140625" style="8"/>
    <col min="5633" max="5635" width="6.7109375" style="8" customWidth="1"/>
    <col min="5636" max="5636" width="10.5703125" style="8" customWidth="1"/>
    <col min="5637" max="5637" width="10" style="8" customWidth="1"/>
    <col min="5638" max="5638" width="10.42578125" style="8" customWidth="1"/>
    <col min="5639" max="5641" width="10" style="8" customWidth="1"/>
    <col min="5642" max="5642" width="10.140625" style="8" customWidth="1"/>
    <col min="5643" max="5888" width="9.140625" style="8"/>
    <col min="5889" max="5891" width="6.7109375" style="8" customWidth="1"/>
    <col min="5892" max="5892" width="10.5703125" style="8" customWidth="1"/>
    <col min="5893" max="5893" width="10" style="8" customWidth="1"/>
    <col min="5894" max="5894" width="10.42578125" style="8" customWidth="1"/>
    <col min="5895" max="5897" width="10" style="8" customWidth="1"/>
    <col min="5898" max="5898" width="10.140625" style="8" customWidth="1"/>
    <col min="5899" max="6144" width="9.140625" style="8"/>
    <col min="6145" max="6147" width="6.7109375" style="8" customWidth="1"/>
    <col min="6148" max="6148" width="10.5703125" style="8" customWidth="1"/>
    <col min="6149" max="6149" width="10" style="8" customWidth="1"/>
    <col min="6150" max="6150" width="10.42578125" style="8" customWidth="1"/>
    <col min="6151" max="6153" width="10" style="8" customWidth="1"/>
    <col min="6154" max="6154" width="10.140625" style="8" customWidth="1"/>
    <col min="6155" max="6400" width="9.140625" style="8"/>
    <col min="6401" max="6403" width="6.7109375" style="8" customWidth="1"/>
    <col min="6404" max="6404" width="10.5703125" style="8" customWidth="1"/>
    <col min="6405" max="6405" width="10" style="8" customWidth="1"/>
    <col min="6406" max="6406" width="10.42578125" style="8" customWidth="1"/>
    <col min="6407" max="6409" width="10" style="8" customWidth="1"/>
    <col min="6410" max="6410" width="10.140625" style="8" customWidth="1"/>
    <col min="6411" max="6656" width="9.140625" style="8"/>
    <col min="6657" max="6659" width="6.7109375" style="8" customWidth="1"/>
    <col min="6660" max="6660" width="10.5703125" style="8" customWidth="1"/>
    <col min="6661" max="6661" width="10" style="8" customWidth="1"/>
    <col min="6662" max="6662" width="10.42578125" style="8" customWidth="1"/>
    <col min="6663" max="6665" width="10" style="8" customWidth="1"/>
    <col min="6666" max="6666" width="10.140625" style="8" customWidth="1"/>
    <col min="6667" max="6912" width="9.140625" style="8"/>
    <col min="6913" max="6915" width="6.7109375" style="8" customWidth="1"/>
    <col min="6916" max="6916" width="10.5703125" style="8" customWidth="1"/>
    <col min="6917" max="6917" width="10" style="8" customWidth="1"/>
    <col min="6918" max="6918" width="10.42578125" style="8" customWidth="1"/>
    <col min="6919" max="6921" width="10" style="8" customWidth="1"/>
    <col min="6922" max="6922" width="10.140625" style="8" customWidth="1"/>
    <col min="6923" max="7168" width="9.140625" style="8"/>
    <col min="7169" max="7171" width="6.7109375" style="8" customWidth="1"/>
    <col min="7172" max="7172" width="10.5703125" style="8" customWidth="1"/>
    <col min="7173" max="7173" width="10" style="8" customWidth="1"/>
    <col min="7174" max="7174" width="10.42578125" style="8" customWidth="1"/>
    <col min="7175" max="7177" width="10" style="8" customWidth="1"/>
    <col min="7178" max="7178" width="10.140625" style="8" customWidth="1"/>
    <col min="7179" max="7424" width="9.140625" style="8"/>
    <col min="7425" max="7427" width="6.7109375" style="8" customWidth="1"/>
    <col min="7428" max="7428" width="10.5703125" style="8" customWidth="1"/>
    <col min="7429" max="7429" width="10" style="8" customWidth="1"/>
    <col min="7430" max="7430" width="10.42578125" style="8" customWidth="1"/>
    <col min="7431" max="7433" width="10" style="8" customWidth="1"/>
    <col min="7434" max="7434" width="10.140625" style="8" customWidth="1"/>
    <col min="7435" max="7680" width="9.140625" style="8"/>
    <col min="7681" max="7683" width="6.7109375" style="8" customWidth="1"/>
    <col min="7684" max="7684" width="10.5703125" style="8" customWidth="1"/>
    <col min="7685" max="7685" width="10" style="8" customWidth="1"/>
    <col min="7686" max="7686" width="10.42578125" style="8" customWidth="1"/>
    <col min="7687" max="7689" width="10" style="8" customWidth="1"/>
    <col min="7690" max="7690" width="10.140625" style="8" customWidth="1"/>
    <col min="7691" max="7936" width="9.140625" style="8"/>
    <col min="7937" max="7939" width="6.7109375" style="8" customWidth="1"/>
    <col min="7940" max="7940" width="10.5703125" style="8" customWidth="1"/>
    <col min="7941" max="7941" width="10" style="8" customWidth="1"/>
    <col min="7942" max="7942" width="10.42578125" style="8" customWidth="1"/>
    <col min="7943" max="7945" width="10" style="8" customWidth="1"/>
    <col min="7946" max="7946" width="10.140625" style="8" customWidth="1"/>
    <col min="7947" max="8192" width="9.140625" style="8"/>
    <col min="8193" max="8195" width="6.7109375" style="8" customWidth="1"/>
    <col min="8196" max="8196" width="10.5703125" style="8" customWidth="1"/>
    <col min="8197" max="8197" width="10" style="8" customWidth="1"/>
    <col min="8198" max="8198" width="10.42578125" style="8" customWidth="1"/>
    <col min="8199" max="8201" width="10" style="8" customWidth="1"/>
    <col min="8202" max="8202" width="10.140625" style="8" customWidth="1"/>
    <col min="8203" max="8448" width="9.140625" style="8"/>
    <col min="8449" max="8451" width="6.7109375" style="8" customWidth="1"/>
    <col min="8452" max="8452" width="10.5703125" style="8" customWidth="1"/>
    <col min="8453" max="8453" width="10" style="8" customWidth="1"/>
    <col min="8454" max="8454" width="10.42578125" style="8" customWidth="1"/>
    <col min="8455" max="8457" width="10" style="8" customWidth="1"/>
    <col min="8458" max="8458" width="10.140625" style="8" customWidth="1"/>
    <col min="8459" max="8704" width="9.140625" style="8"/>
    <col min="8705" max="8707" width="6.7109375" style="8" customWidth="1"/>
    <col min="8708" max="8708" width="10.5703125" style="8" customWidth="1"/>
    <col min="8709" max="8709" width="10" style="8" customWidth="1"/>
    <col min="8710" max="8710" width="10.42578125" style="8" customWidth="1"/>
    <col min="8711" max="8713" width="10" style="8" customWidth="1"/>
    <col min="8714" max="8714" width="10.140625" style="8" customWidth="1"/>
    <col min="8715" max="8960" width="9.140625" style="8"/>
    <col min="8961" max="8963" width="6.7109375" style="8" customWidth="1"/>
    <col min="8964" max="8964" width="10.5703125" style="8" customWidth="1"/>
    <col min="8965" max="8965" width="10" style="8" customWidth="1"/>
    <col min="8966" max="8966" width="10.42578125" style="8" customWidth="1"/>
    <col min="8967" max="8969" width="10" style="8" customWidth="1"/>
    <col min="8970" max="8970" width="10.140625" style="8" customWidth="1"/>
    <col min="8971" max="9216" width="9.140625" style="8"/>
    <col min="9217" max="9219" width="6.7109375" style="8" customWidth="1"/>
    <col min="9220" max="9220" width="10.5703125" style="8" customWidth="1"/>
    <col min="9221" max="9221" width="10" style="8" customWidth="1"/>
    <col min="9222" max="9222" width="10.42578125" style="8" customWidth="1"/>
    <col min="9223" max="9225" width="10" style="8" customWidth="1"/>
    <col min="9226" max="9226" width="10.140625" style="8" customWidth="1"/>
    <col min="9227" max="9472" width="9.140625" style="8"/>
    <col min="9473" max="9475" width="6.7109375" style="8" customWidth="1"/>
    <col min="9476" max="9476" width="10.5703125" style="8" customWidth="1"/>
    <col min="9477" max="9477" width="10" style="8" customWidth="1"/>
    <col min="9478" max="9478" width="10.42578125" style="8" customWidth="1"/>
    <col min="9479" max="9481" width="10" style="8" customWidth="1"/>
    <col min="9482" max="9482" width="10.140625" style="8" customWidth="1"/>
    <col min="9483" max="9728" width="9.140625" style="8"/>
    <col min="9729" max="9731" width="6.7109375" style="8" customWidth="1"/>
    <col min="9732" max="9732" width="10.5703125" style="8" customWidth="1"/>
    <col min="9733" max="9733" width="10" style="8" customWidth="1"/>
    <col min="9734" max="9734" width="10.42578125" style="8" customWidth="1"/>
    <col min="9735" max="9737" width="10" style="8" customWidth="1"/>
    <col min="9738" max="9738" width="10.140625" style="8" customWidth="1"/>
    <col min="9739" max="9984" width="9.140625" style="8"/>
    <col min="9985" max="9987" width="6.7109375" style="8" customWidth="1"/>
    <col min="9988" max="9988" width="10.5703125" style="8" customWidth="1"/>
    <col min="9989" max="9989" width="10" style="8" customWidth="1"/>
    <col min="9990" max="9990" width="10.42578125" style="8" customWidth="1"/>
    <col min="9991" max="9993" width="10" style="8" customWidth="1"/>
    <col min="9994" max="9994" width="10.140625" style="8" customWidth="1"/>
    <col min="9995" max="10240" width="9.140625" style="8"/>
    <col min="10241" max="10243" width="6.7109375" style="8" customWidth="1"/>
    <col min="10244" max="10244" width="10.5703125" style="8" customWidth="1"/>
    <col min="10245" max="10245" width="10" style="8" customWidth="1"/>
    <col min="10246" max="10246" width="10.42578125" style="8" customWidth="1"/>
    <col min="10247" max="10249" width="10" style="8" customWidth="1"/>
    <col min="10250" max="10250" width="10.140625" style="8" customWidth="1"/>
    <col min="10251" max="10496" width="9.140625" style="8"/>
    <col min="10497" max="10499" width="6.7109375" style="8" customWidth="1"/>
    <col min="10500" max="10500" width="10.5703125" style="8" customWidth="1"/>
    <col min="10501" max="10501" width="10" style="8" customWidth="1"/>
    <col min="10502" max="10502" width="10.42578125" style="8" customWidth="1"/>
    <col min="10503" max="10505" width="10" style="8" customWidth="1"/>
    <col min="10506" max="10506" width="10.140625" style="8" customWidth="1"/>
    <col min="10507" max="10752" width="9.140625" style="8"/>
    <col min="10753" max="10755" width="6.7109375" style="8" customWidth="1"/>
    <col min="10756" max="10756" width="10.5703125" style="8" customWidth="1"/>
    <col min="10757" max="10757" width="10" style="8" customWidth="1"/>
    <col min="10758" max="10758" width="10.42578125" style="8" customWidth="1"/>
    <col min="10759" max="10761" width="10" style="8" customWidth="1"/>
    <col min="10762" max="10762" width="10.140625" style="8" customWidth="1"/>
    <col min="10763" max="11008" width="9.140625" style="8"/>
    <col min="11009" max="11011" width="6.7109375" style="8" customWidth="1"/>
    <col min="11012" max="11012" width="10.5703125" style="8" customWidth="1"/>
    <col min="11013" max="11013" width="10" style="8" customWidth="1"/>
    <col min="11014" max="11014" width="10.42578125" style="8" customWidth="1"/>
    <col min="11015" max="11017" width="10" style="8" customWidth="1"/>
    <col min="11018" max="11018" width="10.140625" style="8" customWidth="1"/>
    <col min="11019" max="11264" width="9.140625" style="8"/>
    <col min="11265" max="11267" width="6.7109375" style="8" customWidth="1"/>
    <col min="11268" max="11268" width="10.5703125" style="8" customWidth="1"/>
    <col min="11269" max="11269" width="10" style="8" customWidth="1"/>
    <col min="11270" max="11270" width="10.42578125" style="8" customWidth="1"/>
    <col min="11271" max="11273" width="10" style="8" customWidth="1"/>
    <col min="11274" max="11274" width="10.140625" style="8" customWidth="1"/>
    <col min="11275" max="11520" width="9.140625" style="8"/>
    <col min="11521" max="11523" width="6.7109375" style="8" customWidth="1"/>
    <col min="11524" max="11524" width="10.5703125" style="8" customWidth="1"/>
    <col min="11525" max="11525" width="10" style="8" customWidth="1"/>
    <col min="11526" max="11526" width="10.42578125" style="8" customWidth="1"/>
    <col min="11527" max="11529" width="10" style="8" customWidth="1"/>
    <col min="11530" max="11530" width="10.140625" style="8" customWidth="1"/>
    <col min="11531" max="11776" width="9.140625" style="8"/>
    <col min="11777" max="11779" width="6.7109375" style="8" customWidth="1"/>
    <col min="11780" max="11780" width="10.5703125" style="8" customWidth="1"/>
    <col min="11781" max="11781" width="10" style="8" customWidth="1"/>
    <col min="11782" max="11782" width="10.42578125" style="8" customWidth="1"/>
    <col min="11783" max="11785" width="10" style="8" customWidth="1"/>
    <col min="11786" max="11786" width="10.140625" style="8" customWidth="1"/>
    <col min="11787" max="12032" width="9.140625" style="8"/>
    <col min="12033" max="12035" width="6.7109375" style="8" customWidth="1"/>
    <col min="12036" max="12036" width="10.5703125" style="8" customWidth="1"/>
    <col min="12037" max="12037" width="10" style="8" customWidth="1"/>
    <col min="12038" max="12038" width="10.42578125" style="8" customWidth="1"/>
    <col min="12039" max="12041" width="10" style="8" customWidth="1"/>
    <col min="12042" max="12042" width="10.140625" style="8" customWidth="1"/>
    <col min="12043" max="12288" width="9.140625" style="8"/>
    <col min="12289" max="12291" width="6.7109375" style="8" customWidth="1"/>
    <col min="12292" max="12292" width="10.5703125" style="8" customWidth="1"/>
    <col min="12293" max="12293" width="10" style="8" customWidth="1"/>
    <col min="12294" max="12294" width="10.42578125" style="8" customWidth="1"/>
    <col min="12295" max="12297" width="10" style="8" customWidth="1"/>
    <col min="12298" max="12298" width="10.140625" style="8" customWidth="1"/>
    <col min="12299" max="12544" width="9.140625" style="8"/>
    <col min="12545" max="12547" width="6.7109375" style="8" customWidth="1"/>
    <col min="12548" max="12548" width="10.5703125" style="8" customWidth="1"/>
    <col min="12549" max="12549" width="10" style="8" customWidth="1"/>
    <col min="12550" max="12550" width="10.42578125" style="8" customWidth="1"/>
    <col min="12551" max="12553" width="10" style="8" customWidth="1"/>
    <col min="12554" max="12554" width="10.140625" style="8" customWidth="1"/>
    <col min="12555" max="12800" width="9.140625" style="8"/>
    <col min="12801" max="12803" width="6.7109375" style="8" customWidth="1"/>
    <col min="12804" max="12804" width="10.5703125" style="8" customWidth="1"/>
    <col min="12805" max="12805" width="10" style="8" customWidth="1"/>
    <col min="12806" max="12806" width="10.42578125" style="8" customWidth="1"/>
    <col min="12807" max="12809" width="10" style="8" customWidth="1"/>
    <col min="12810" max="12810" width="10.140625" style="8" customWidth="1"/>
    <col min="12811" max="13056" width="9.140625" style="8"/>
    <col min="13057" max="13059" width="6.7109375" style="8" customWidth="1"/>
    <col min="13060" max="13060" width="10.5703125" style="8" customWidth="1"/>
    <col min="13061" max="13061" width="10" style="8" customWidth="1"/>
    <col min="13062" max="13062" width="10.42578125" style="8" customWidth="1"/>
    <col min="13063" max="13065" width="10" style="8" customWidth="1"/>
    <col min="13066" max="13066" width="10.140625" style="8" customWidth="1"/>
    <col min="13067" max="13312" width="9.140625" style="8"/>
    <col min="13313" max="13315" width="6.7109375" style="8" customWidth="1"/>
    <col min="13316" max="13316" width="10.5703125" style="8" customWidth="1"/>
    <col min="13317" max="13317" width="10" style="8" customWidth="1"/>
    <col min="13318" max="13318" width="10.42578125" style="8" customWidth="1"/>
    <col min="13319" max="13321" width="10" style="8" customWidth="1"/>
    <col min="13322" max="13322" width="10.140625" style="8" customWidth="1"/>
    <col min="13323" max="13568" width="9.140625" style="8"/>
    <col min="13569" max="13571" width="6.7109375" style="8" customWidth="1"/>
    <col min="13572" max="13572" width="10.5703125" style="8" customWidth="1"/>
    <col min="13573" max="13573" width="10" style="8" customWidth="1"/>
    <col min="13574" max="13574" width="10.42578125" style="8" customWidth="1"/>
    <col min="13575" max="13577" width="10" style="8" customWidth="1"/>
    <col min="13578" max="13578" width="10.140625" style="8" customWidth="1"/>
    <col min="13579" max="13824" width="9.140625" style="8"/>
    <col min="13825" max="13827" width="6.7109375" style="8" customWidth="1"/>
    <col min="13828" max="13828" width="10.5703125" style="8" customWidth="1"/>
    <col min="13829" max="13829" width="10" style="8" customWidth="1"/>
    <col min="13830" max="13830" width="10.42578125" style="8" customWidth="1"/>
    <col min="13831" max="13833" width="10" style="8" customWidth="1"/>
    <col min="13834" max="13834" width="10.140625" style="8" customWidth="1"/>
    <col min="13835" max="14080" width="9.140625" style="8"/>
    <col min="14081" max="14083" width="6.7109375" style="8" customWidth="1"/>
    <col min="14084" max="14084" width="10.5703125" style="8" customWidth="1"/>
    <col min="14085" max="14085" width="10" style="8" customWidth="1"/>
    <col min="14086" max="14086" width="10.42578125" style="8" customWidth="1"/>
    <col min="14087" max="14089" width="10" style="8" customWidth="1"/>
    <col min="14090" max="14090" width="10.140625" style="8" customWidth="1"/>
    <col min="14091" max="14336" width="9.140625" style="8"/>
    <col min="14337" max="14339" width="6.7109375" style="8" customWidth="1"/>
    <col min="14340" max="14340" width="10.5703125" style="8" customWidth="1"/>
    <col min="14341" max="14341" width="10" style="8" customWidth="1"/>
    <col min="14342" max="14342" width="10.42578125" style="8" customWidth="1"/>
    <col min="14343" max="14345" width="10" style="8" customWidth="1"/>
    <col min="14346" max="14346" width="10.140625" style="8" customWidth="1"/>
    <col min="14347" max="14592" width="9.140625" style="8"/>
    <col min="14593" max="14595" width="6.7109375" style="8" customWidth="1"/>
    <col min="14596" max="14596" width="10.5703125" style="8" customWidth="1"/>
    <col min="14597" max="14597" width="10" style="8" customWidth="1"/>
    <col min="14598" max="14598" width="10.42578125" style="8" customWidth="1"/>
    <col min="14599" max="14601" width="10" style="8" customWidth="1"/>
    <col min="14602" max="14602" width="10.140625" style="8" customWidth="1"/>
    <col min="14603" max="14848" width="9.140625" style="8"/>
    <col min="14849" max="14851" width="6.7109375" style="8" customWidth="1"/>
    <col min="14852" max="14852" width="10.5703125" style="8" customWidth="1"/>
    <col min="14853" max="14853" width="10" style="8" customWidth="1"/>
    <col min="14854" max="14854" width="10.42578125" style="8" customWidth="1"/>
    <col min="14855" max="14857" width="10" style="8" customWidth="1"/>
    <col min="14858" max="14858" width="10.140625" style="8" customWidth="1"/>
    <col min="14859" max="15104" width="9.140625" style="8"/>
    <col min="15105" max="15107" width="6.7109375" style="8" customWidth="1"/>
    <col min="15108" max="15108" width="10.5703125" style="8" customWidth="1"/>
    <col min="15109" max="15109" width="10" style="8" customWidth="1"/>
    <col min="15110" max="15110" width="10.42578125" style="8" customWidth="1"/>
    <col min="15111" max="15113" width="10" style="8" customWidth="1"/>
    <col min="15114" max="15114" width="10.140625" style="8" customWidth="1"/>
    <col min="15115" max="15360" width="9.140625" style="8"/>
    <col min="15361" max="15363" width="6.7109375" style="8" customWidth="1"/>
    <col min="15364" max="15364" width="10.5703125" style="8" customWidth="1"/>
    <col min="15365" max="15365" width="10" style="8" customWidth="1"/>
    <col min="15366" max="15366" width="10.42578125" style="8" customWidth="1"/>
    <col min="15367" max="15369" width="10" style="8" customWidth="1"/>
    <col min="15370" max="15370" width="10.140625" style="8" customWidth="1"/>
    <col min="15371" max="15616" width="9.140625" style="8"/>
    <col min="15617" max="15619" width="6.7109375" style="8" customWidth="1"/>
    <col min="15620" max="15620" width="10.5703125" style="8" customWidth="1"/>
    <col min="15621" max="15621" width="10" style="8" customWidth="1"/>
    <col min="15622" max="15622" width="10.42578125" style="8" customWidth="1"/>
    <col min="15623" max="15625" width="10" style="8" customWidth="1"/>
    <col min="15626" max="15626" width="10.140625" style="8" customWidth="1"/>
    <col min="15627" max="15872" width="9.140625" style="8"/>
    <col min="15873" max="15875" width="6.7109375" style="8" customWidth="1"/>
    <col min="15876" max="15876" width="10.5703125" style="8" customWidth="1"/>
    <col min="15877" max="15877" width="10" style="8" customWidth="1"/>
    <col min="15878" max="15878" width="10.42578125" style="8" customWidth="1"/>
    <col min="15879" max="15881" width="10" style="8" customWidth="1"/>
    <col min="15882" max="15882" width="10.140625" style="8" customWidth="1"/>
    <col min="15883" max="16128" width="9.140625" style="8"/>
    <col min="16129" max="16131" width="6.7109375" style="8" customWidth="1"/>
    <col min="16132" max="16132" width="10.5703125" style="8" customWidth="1"/>
    <col min="16133" max="16133" width="10" style="8" customWidth="1"/>
    <col min="16134" max="16134" width="10.42578125" style="8" customWidth="1"/>
    <col min="16135" max="16137" width="10" style="8" customWidth="1"/>
    <col min="16138" max="16138" width="10.140625" style="8" customWidth="1"/>
    <col min="16139" max="16384" width="9.140625" style="8"/>
  </cols>
  <sheetData>
    <row r="1" spans="1:10" ht="30" customHeight="1">
      <c r="A1" s="537"/>
      <c r="B1" s="537"/>
      <c r="C1" s="537"/>
      <c r="D1" s="1704" t="s">
        <v>657</v>
      </c>
      <c r="E1" s="1704"/>
      <c r="F1" s="1704"/>
      <c r="G1" s="1704"/>
      <c r="H1" s="1704"/>
      <c r="I1" s="1704"/>
      <c r="J1" s="1704"/>
    </row>
    <row r="2" spans="1:10" ht="8.25" customHeight="1"/>
    <row r="3" spans="1:10">
      <c r="A3" s="8" t="s">
        <v>691</v>
      </c>
      <c r="C3" s="1708" t="str">
        <f>'PPAP Cover'!D25</f>
        <v xml:space="preserve">SUPPLIER NAME </v>
      </c>
      <c r="D3" s="1708"/>
      <c r="E3" s="1708"/>
      <c r="F3" s="1708"/>
      <c r="G3" s="486" t="s">
        <v>658</v>
      </c>
      <c r="H3" s="1709" t="s">
        <v>706</v>
      </c>
      <c r="I3" s="1709"/>
      <c r="J3" s="1709"/>
    </row>
    <row r="4" spans="1:10" ht="8.25" customHeight="1"/>
    <row r="5" spans="1:10">
      <c r="A5" s="8" t="s">
        <v>0</v>
      </c>
      <c r="C5" s="1708" t="str">
        <f>'PPAP Cover'!D19</f>
        <v>PART NUMBER</v>
      </c>
      <c r="D5" s="1708"/>
      <c r="E5" s="1708"/>
      <c r="F5" s="486" t="s">
        <v>659</v>
      </c>
      <c r="G5" s="1708" t="str">
        <f>'PPAP Cover'!D18</f>
        <v>PART NAME</v>
      </c>
      <c r="H5" s="1708"/>
      <c r="I5" s="1708"/>
      <c r="J5" s="1708"/>
    </row>
    <row r="6" spans="1:10" ht="7.5" customHeight="1"/>
    <row r="7" spans="1:10">
      <c r="A7" s="8" t="s">
        <v>660</v>
      </c>
      <c r="C7" s="1708" t="str">
        <f>'PPAP Cover'!D20</f>
        <v>REV</v>
      </c>
      <c r="D7" s="1708"/>
      <c r="E7" s="1708"/>
    </row>
    <row r="9" spans="1:10">
      <c r="A9" s="487" t="s">
        <v>661</v>
      </c>
    </row>
    <row r="10" spans="1:10">
      <c r="A10" s="8" t="s">
        <v>662</v>
      </c>
    </row>
    <row r="11" spans="1:10">
      <c r="A11" s="1710" t="s">
        <v>663</v>
      </c>
      <c r="B11" s="1710"/>
      <c r="C11" s="1710"/>
      <c r="D11" s="1710"/>
      <c r="E11" s="1710"/>
      <c r="F11" s="1710"/>
      <c r="G11" s="1710"/>
      <c r="H11" s="1710"/>
      <c r="I11" s="1710"/>
      <c r="J11" s="1710"/>
    </row>
    <row r="12" spans="1:10">
      <c r="A12" s="1710"/>
      <c r="B12" s="1710"/>
      <c r="C12" s="1710"/>
      <c r="D12" s="1710"/>
      <c r="E12" s="1710"/>
      <c r="F12" s="1710"/>
      <c r="G12" s="1710"/>
      <c r="H12" s="1710"/>
      <c r="I12" s="1710"/>
      <c r="J12" s="1710"/>
    </row>
    <row r="13" spans="1:10">
      <c r="A13" s="1710"/>
      <c r="B13" s="1710"/>
      <c r="C13" s="1710"/>
      <c r="D13" s="1710"/>
      <c r="E13" s="1710"/>
      <c r="F13" s="1710"/>
      <c r="G13" s="1710"/>
      <c r="H13" s="1710"/>
      <c r="I13" s="1710"/>
      <c r="J13" s="1710"/>
    </row>
    <row r="14" spans="1:10" ht="13.5" thickBot="1"/>
    <row r="15" spans="1:10" ht="13.5" thickBot="1">
      <c r="B15" s="488" t="s">
        <v>664</v>
      </c>
      <c r="C15" s="489" t="s">
        <v>665</v>
      </c>
      <c r="D15" s="490"/>
      <c r="E15" s="490"/>
      <c r="F15" s="491" t="s">
        <v>666</v>
      </c>
      <c r="G15" s="490"/>
      <c r="H15" s="490"/>
      <c r="I15" s="490"/>
      <c r="J15" s="492"/>
    </row>
    <row r="16" spans="1:10">
      <c r="B16" s="493"/>
      <c r="C16" s="494"/>
      <c r="D16" s="495" t="s">
        <v>667</v>
      </c>
      <c r="E16" s="496"/>
      <c r="F16" s="496"/>
      <c r="G16" s="496"/>
      <c r="H16" s="496"/>
      <c r="I16" s="496"/>
      <c r="J16" s="497"/>
    </row>
    <row r="17" spans="2:10">
      <c r="B17" s="498"/>
      <c r="C17" s="499"/>
      <c r="D17" s="500" t="s">
        <v>668</v>
      </c>
      <c r="E17" s="501"/>
      <c r="F17" s="501"/>
      <c r="G17" s="501"/>
      <c r="H17" s="501"/>
      <c r="I17" s="501"/>
      <c r="J17" s="502"/>
    </row>
    <row r="18" spans="2:10">
      <c r="B18" s="503"/>
      <c r="C18" s="503"/>
      <c r="D18" s="504" t="s">
        <v>669</v>
      </c>
      <c r="E18" s="504"/>
      <c r="F18" s="504"/>
      <c r="G18" s="504"/>
      <c r="H18" s="504"/>
      <c r="I18" s="505"/>
      <c r="J18" s="506"/>
    </row>
    <row r="19" spans="2:10">
      <c r="B19" s="503"/>
      <c r="C19" s="503"/>
      <c r="D19" s="504" t="s">
        <v>670</v>
      </c>
      <c r="E19" s="504"/>
      <c r="F19" s="504"/>
      <c r="G19" s="504"/>
      <c r="H19" s="504"/>
      <c r="I19" s="505"/>
      <c r="J19" s="506"/>
    </row>
    <row r="20" spans="2:10">
      <c r="B20" s="503"/>
      <c r="C20" s="503"/>
      <c r="D20" s="505" t="s">
        <v>671</v>
      </c>
      <c r="E20" s="507"/>
      <c r="F20" s="507"/>
      <c r="G20" s="507"/>
      <c r="H20" s="507"/>
      <c r="I20" s="507"/>
      <c r="J20" s="506"/>
    </row>
    <row r="21" spans="2:10">
      <c r="B21" s="503"/>
      <c r="C21" s="503"/>
      <c r="D21" s="500" t="s">
        <v>672</v>
      </c>
      <c r="E21" s="501"/>
      <c r="F21" s="501"/>
      <c r="G21" s="501"/>
      <c r="H21" s="501"/>
      <c r="I21" s="501"/>
      <c r="J21" s="502"/>
    </row>
    <row r="22" spans="2:10">
      <c r="B22" s="503"/>
      <c r="C22" s="503"/>
      <c r="D22" s="500" t="s">
        <v>673</v>
      </c>
      <c r="E22" s="501"/>
      <c r="F22" s="501"/>
      <c r="G22" s="501"/>
      <c r="H22" s="501"/>
      <c r="I22" s="501"/>
      <c r="J22" s="502"/>
    </row>
    <row r="23" spans="2:10" ht="25.5" customHeight="1">
      <c r="B23" s="508"/>
      <c r="C23" s="508"/>
      <c r="D23" s="1705" t="s">
        <v>674</v>
      </c>
      <c r="E23" s="1706"/>
      <c r="F23" s="1706"/>
      <c r="G23" s="1706"/>
      <c r="H23" s="1706"/>
      <c r="I23" s="1706"/>
      <c r="J23" s="1707"/>
    </row>
    <row r="24" spans="2:10">
      <c r="B24" s="503"/>
      <c r="C24" s="503"/>
      <c r="D24" s="500"/>
      <c r="E24" s="509" t="s">
        <v>675</v>
      </c>
      <c r="F24" s="501"/>
      <c r="G24" s="501"/>
      <c r="H24" s="501"/>
      <c r="I24" s="501"/>
      <c r="J24" s="502"/>
    </row>
    <row r="25" spans="2:10">
      <c r="B25" s="503"/>
      <c r="C25" s="503"/>
      <c r="D25" s="500"/>
      <c r="E25" s="509" t="s">
        <v>676</v>
      </c>
      <c r="F25" s="501"/>
      <c r="G25" s="501"/>
      <c r="H25" s="501"/>
      <c r="I25" s="501"/>
      <c r="J25" s="502"/>
    </row>
    <row r="26" spans="2:10">
      <c r="B26" s="503"/>
      <c r="C26" s="503"/>
      <c r="D26" s="500"/>
      <c r="E26" s="509" t="s">
        <v>677</v>
      </c>
      <c r="F26" s="501"/>
      <c r="G26" s="501"/>
      <c r="H26" s="501"/>
      <c r="I26" s="501"/>
      <c r="J26" s="502"/>
    </row>
    <row r="27" spans="2:10">
      <c r="B27" s="503"/>
      <c r="C27" s="503"/>
      <c r="D27" s="500" t="s">
        <v>678</v>
      </c>
      <c r="E27" s="501"/>
      <c r="F27" s="501"/>
      <c r="G27" s="501"/>
      <c r="H27" s="501"/>
      <c r="I27" s="501"/>
      <c r="J27" s="502"/>
    </row>
    <row r="28" spans="2:10">
      <c r="B28" s="503"/>
      <c r="C28" s="503"/>
      <c r="D28" s="500" t="s">
        <v>679</v>
      </c>
      <c r="E28" s="501"/>
      <c r="F28" s="501"/>
      <c r="G28" s="501"/>
      <c r="H28" s="501"/>
      <c r="I28" s="501"/>
      <c r="J28" s="502"/>
    </row>
    <row r="29" spans="2:10">
      <c r="B29" s="508"/>
      <c r="C29" s="508"/>
      <c r="D29" s="500" t="s">
        <v>680</v>
      </c>
      <c r="E29" s="501"/>
      <c r="F29" s="501"/>
      <c r="G29" s="501"/>
      <c r="H29" s="501"/>
      <c r="I29" s="501"/>
      <c r="J29" s="502"/>
    </row>
    <row r="30" spans="2:10">
      <c r="B30" s="503"/>
      <c r="C30" s="503"/>
      <c r="D30" s="500"/>
      <c r="E30" s="509" t="s">
        <v>681</v>
      </c>
      <c r="F30" s="501"/>
      <c r="G30" s="501"/>
      <c r="H30" s="501"/>
      <c r="I30" s="501"/>
      <c r="J30" s="502"/>
    </row>
    <row r="31" spans="2:10">
      <c r="B31" s="503"/>
      <c r="C31" s="503"/>
      <c r="D31" s="500"/>
      <c r="E31" s="509" t="s">
        <v>682</v>
      </c>
      <c r="F31" s="501"/>
      <c r="G31" s="501"/>
      <c r="H31" s="501"/>
      <c r="I31" s="501"/>
      <c r="J31" s="502"/>
    </row>
    <row r="33" spans="1:10">
      <c r="A33" s="487" t="s">
        <v>683</v>
      </c>
    </row>
    <row r="35" spans="1:10" ht="15" customHeight="1">
      <c r="A35" s="503"/>
      <c r="B35" s="8" t="s">
        <v>684</v>
      </c>
      <c r="D35" s="8" t="s">
        <v>685</v>
      </c>
    </row>
    <row r="36" spans="1:10" ht="15" customHeight="1">
      <c r="A36" s="503"/>
      <c r="B36" s="8" t="s">
        <v>684</v>
      </c>
      <c r="D36" s="8" t="s">
        <v>686</v>
      </c>
    </row>
    <row r="37" spans="1:10" ht="15" customHeight="1">
      <c r="A37" s="503"/>
      <c r="B37" s="8" t="s">
        <v>687</v>
      </c>
      <c r="D37" s="8" t="s">
        <v>688</v>
      </c>
    </row>
    <row r="39" spans="1:10">
      <c r="A39" s="487" t="s">
        <v>689</v>
      </c>
    </row>
    <row r="41" spans="1:10">
      <c r="A41" s="1703"/>
      <c r="B41" s="1703"/>
      <c r="C41" s="1703"/>
      <c r="D41" s="1703"/>
      <c r="E41" s="1703"/>
      <c r="F41" s="510"/>
      <c r="G41" s="1703"/>
      <c r="H41" s="1703"/>
      <c r="I41" s="1703"/>
      <c r="J41" s="1703"/>
    </row>
    <row r="42" spans="1:10">
      <c r="A42" s="8" t="s">
        <v>690</v>
      </c>
      <c r="G42" s="8" t="s">
        <v>690</v>
      </c>
    </row>
    <row r="45" spans="1:10">
      <c r="A45" s="1703"/>
      <c r="B45" s="1703"/>
      <c r="C45" s="1703"/>
      <c r="D45" s="1703"/>
      <c r="E45" s="1703"/>
      <c r="F45" s="510"/>
      <c r="G45" s="1703"/>
      <c r="H45" s="1703"/>
      <c r="I45" s="1703"/>
      <c r="J45" s="1703"/>
    </row>
    <row r="46" spans="1:10">
      <c r="A46" s="8" t="s">
        <v>690</v>
      </c>
      <c r="G46" s="8" t="s">
        <v>690</v>
      </c>
    </row>
    <row r="49" spans="1:10">
      <c r="A49" s="1703"/>
      <c r="B49" s="1703"/>
      <c r="C49" s="1703"/>
      <c r="D49" s="1703"/>
      <c r="E49" s="1703"/>
      <c r="F49" s="510"/>
      <c r="G49" s="1703"/>
      <c r="H49" s="1703"/>
      <c r="I49" s="1703"/>
      <c r="J49" s="1703"/>
    </row>
    <row r="50" spans="1:10">
      <c r="A50" s="8" t="s">
        <v>690</v>
      </c>
      <c r="G50" s="8" t="s">
        <v>690</v>
      </c>
    </row>
  </sheetData>
  <mergeCells count="14">
    <mergeCell ref="D1:J1"/>
    <mergeCell ref="D23:J23"/>
    <mergeCell ref="C3:F3"/>
    <mergeCell ref="H3:J3"/>
    <mergeCell ref="C5:E5"/>
    <mergeCell ref="G5:J5"/>
    <mergeCell ref="C7:E7"/>
    <mergeCell ref="A11:J13"/>
    <mergeCell ref="G41:J41"/>
    <mergeCell ref="G45:J45"/>
    <mergeCell ref="G49:J49"/>
    <mergeCell ref="A41:E41"/>
    <mergeCell ref="A45:E45"/>
    <mergeCell ref="A49:E49"/>
  </mergeCells>
  <pageMargins left="0.7" right="0.7" top="0.75" bottom="0.75" header="0.3" footer="0.3"/>
  <pageSetup orientation="portrait" horizontalDpi="4294967293" verticalDpi="4294967293"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146"/>
  <sheetViews>
    <sheetView tabSelected="1" zoomScaleNormal="100" workbookViewId="0">
      <selection activeCell="I17" sqref="I17"/>
    </sheetView>
  </sheetViews>
  <sheetFormatPr defaultRowHeight="12.75"/>
  <cols>
    <col min="1" max="1" width="28.7109375" style="667" customWidth="1"/>
    <col min="2" max="2" width="12.140625" style="667" customWidth="1"/>
    <col min="3" max="3" width="15.7109375" style="667" customWidth="1"/>
    <col min="4" max="4" width="13.7109375" style="667" customWidth="1"/>
    <col min="5" max="5" width="15.7109375" style="667" customWidth="1"/>
    <col min="6" max="10" width="9.140625" style="667"/>
    <col min="11" max="11" width="12.140625" style="667" customWidth="1"/>
    <col min="12" max="256" width="9.140625" style="667"/>
    <col min="257" max="257" width="28.7109375" style="667" customWidth="1"/>
    <col min="258" max="258" width="9.7109375" style="667" customWidth="1"/>
    <col min="259" max="259" width="15.7109375" style="667" customWidth="1"/>
    <col min="260" max="260" width="13.7109375" style="667" customWidth="1"/>
    <col min="261" max="261" width="15.7109375" style="667" customWidth="1"/>
    <col min="262" max="512" width="9.140625" style="667"/>
    <col min="513" max="513" width="28.7109375" style="667" customWidth="1"/>
    <col min="514" max="514" width="9.7109375" style="667" customWidth="1"/>
    <col min="515" max="515" width="15.7109375" style="667" customWidth="1"/>
    <col min="516" max="516" width="13.7109375" style="667" customWidth="1"/>
    <col min="517" max="517" width="15.7109375" style="667" customWidth="1"/>
    <col min="518" max="768" width="9.140625" style="667"/>
    <col min="769" max="769" width="28.7109375" style="667" customWidth="1"/>
    <col min="770" max="770" width="9.7109375" style="667" customWidth="1"/>
    <col min="771" max="771" width="15.7109375" style="667" customWidth="1"/>
    <col min="772" max="772" width="13.7109375" style="667" customWidth="1"/>
    <col min="773" max="773" width="15.7109375" style="667" customWidth="1"/>
    <col min="774" max="1024" width="9.140625" style="667"/>
    <col min="1025" max="1025" width="28.7109375" style="667" customWidth="1"/>
    <col min="1026" max="1026" width="9.7109375" style="667" customWidth="1"/>
    <col min="1027" max="1027" width="15.7109375" style="667" customWidth="1"/>
    <col min="1028" max="1028" width="13.7109375" style="667" customWidth="1"/>
    <col min="1029" max="1029" width="15.7109375" style="667" customWidth="1"/>
    <col min="1030" max="1280" width="9.140625" style="667"/>
    <col min="1281" max="1281" width="28.7109375" style="667" customWidth="1"/>
    <col min="1282" max="1282" width="9.7109375" style="667" customWidth="1"/>
    <col min="1283" max="1283" width="15.7109375" style="667" customWidth="1"/>
    <col min="1284" max="1284" width="13.7109375" style="667" customWidth="1"/>
    <col min="1285" max="1285" width="15.7109375" style="667" customWidth="1"/>
    <col min="1286" max="1536" width="9.140625" style="667"/>
    <col min="1537" max="1537" width="28.7109375" style="667" customWidth="1"/>
    <col min="1538" max="1538" width="9.7109375" style="667" customWidth="1"/>
    <col min="1539" max="1539" width="15.7109375" style="667" customWidth="1"/>
    <col min="1540" max="1540" width="13.7109375" style="667" customWidth="1"/>
    <col min="1541" max="1541" width="15.7109375" style="667" customWidth="1"/>
    <col min="1542" max="1792" width="9.140625" style="667"/>
    <col min="1793" max="1793" width="28.7109375" style="667" customWidth="1"/>
    <col min="1794" max="1794" width="9.7109375" style="667" customWidth="1"/>
    <col min="1795" max="1795" width="15.7109375" style="667" customWidth="1"/>
    <col min="1796" max="1796" width="13.7109375" style="667" customWidth="1"/>
    <col min="1797" max="1797" width="15.7109375" style="667" customWidth="1"/>
    <col min="1798" max="2048" width="9.140625" style="667"/>
    <col min="2049" max="2049" width="28.7109375" style="667" customWidth="1"/>
    <col min="2050" max="2050" width="9.7109375" style="667" customWidth="1"/>
    <col min="2051" max="2051" width="15.7109375" style="667" customWidth="1"/>
    <col min="2052" max="2052" width="13.7109375" style="667" customWidth="1"/>
    <col min="2053" max="2053" width="15.7109375" style="667" customWidth="1"/>
    <col min="2054" max="2304" width="9.140625" style="667"/>
    <col min="2305" max="2305" width="28.7109375" style="667" customWidth="1"/>
    <col min="2306" max="2306" width="9.7109375" style="667" customWidth="1"/>
    <col min="2307" max="2307" width="15.7109375" style="667" customWidth="1"/>
    <col min="2308" max="2308" width="13.7109375" style="667" customWidth="1"/>
    <col min="2309" max="2309" width="15.7109375" style="667" customWidth="1"/>
    <col min="2310" max="2560" width="9.140625" style="667"/>
    <col min="2561" max="2561" width="28.7109375" style="667" customWidth="1"/>
    <col min="2562" max="2562" width="9.7109375" style="667" customWidth="1"/>
    <col min="2563" max="2563" width="15.7109375" style="667" customWidth="1"/>
    <col min="2564" max="2564" width="13.7109375" style="667" customWidth="1"/>
    <col min="2565" max="2565" width="15.7109375" style="667" customWidth="1"/>
    <col min="2566" max="2816" width="9.140625" style="667"/>
    <col min="2817" max="2817" width="28.7109375" style="667" customWidth="1"/>
    <col min="2818" max="2818" width="9.7109375" style="667" customWidth="1"/>
    <col min="2819" max="2819" width="15.7109375" style="667" customWidth="1"/>
    <col min="2820" max="2820" width="13.7109375" style="667" customWidth="1"/>
    <col min="2821" max="2821" width="15.7109375" style="667" customWidth="1"/>
    <col min="2822" max="3072" width="9.140625" style="667"/>
    <col min="3073" max="3073" width="28.7109375" style="667" customWidth="1"/>
    <col min="3074" max="3074" width="9.7109375" style="667" customWidth="1"/>
    <col min="3075" max="3075" width="15.7109375" style="667" customWidth="1"/>
    <col min="3076" max="3076" width="13.7109375" style="667" customWidth="1"/>
    <col min="3077" max="3077" width="15.7109375" style="667" customWidth="1"/>
    <col min="3078" max="3328" width="9.140625" style="667"/>
    <col min="3329" max="3329" width="28.7109375" style="667" customWidth="1"/>
    <col min="3330" max="3330" width="9.7109375" style="667" customWidth="1"/>
    <col min="3331" max="3331" width="15.7109375" style="667" customWidth="1"/>
    <col min="3332" max="3332" width="13.7109375" style="667" customWidth="1"/>
    <col min="3333" max="3333" width="15.7109375" style="667" customWidth="1"/>
    <col min="3334" max="3584" width="9.140625" style="667"/>
    <col min="3585" max="3585" width="28.7109375" style="667" customWidth="1"/>
    <col min="3586" max="3586" width="9.7109375" style="667" customWidth="1"/>
    <col min="3587" max="3587" width="15.7109375" style="667" customWidth="1"/>
    <col min="3588" max="3588" width="13.7109375" style="667" customWidth="1"/>
    <col min="3589" max="3589" width="15.7109375" style="667" customWidth="1"/>
    <col min="3590" max="3840" width="9.140625" style="667"/>
    <col min="3841" max="3841" width="28.7109375" style="667" customWidth="1"/>
    <col min="3842" max="3842" width="9.7109375" style="667" customWidth="1"/>
    <col min="3843" max="3843" width="15.7109375" style="667" customWidth="1"/>
    <col min="3844" max="3844" width="13.7109375" style="667" customWidth="1"/>
    <col min="3845" max="3845" width="15.7109375" style="667" customWidth="1"/>
    <col min="3846" max="4096" width="9.140625" style="667"/>
    <col min="4097" max="4097" width="28.7109375" style="667" customWidth="1"/>
    <col min="4098" max="4098" width="9.7109375" style="667" customWidth="1"/>
    <col min="4099" max="4099" width="15.7109375" style="667" customWidth="1"/>
    <col min="4100" max="4100" width="13.7109375" style="667" customWidth="1"/>
    <col min="4101" max="4101" width="15.7109375" style="667" customWidth="1"/>
    <col min="4102" max="4352" width="9.140625" style="667"/>
    <col min="4353" max="4353" width="28.7109375" style="667" customWidth="1"/>
    <col min="4354" max="4354" width="9.7109375" style="667" customWidth="1"/>
    <col min="4355" max="4355" width="15.7109375" style="667" customWidth="1"/>
    <col min="4356" max="4356" width="13.7109375" style="667" customWidth="1"/>
    <col min="4357" max="4357" width="15.7109375" style="667" customWidth="1"/>
    <col min="4358" max="4608" width="9.140625" style="667"/>
    <col min="4609" max="4609" width="28.7109375" style="667" customWidth="1"/>
    <col min="4610" max="4610" width="9.7109375" style="667" customWidth="1"/>
    <col min="4611" max="4611" width="15.7109375" style="667" customWidth="1"/>
    <col min="4612" max="4612" width="13.7109375" style="667" customWidth="1"/>
    <col min="4613" max="4613" width="15.7109375" style="667" customWidth="1"/>
    <col min="4614" max="4864" width="9.140625" style="667"/>
    <col min="4865" max="4865" width="28.7109375" style="667" customWidth="1"/>
    <col min="4866" max="4866" width="9.7109375" style="667" customWidth="1"/>
    <col min="4867" max="4867" width="15.7109375" style="667" customWidth="1"/>
    <col min="4868" max="4868" width="13.7109375" style="667" customWidth="1"/>
    <col min="4869" max="4869" width="15.7109375" style="667" customWidth="1"/>
    <col min="4870" max="5120" width="9.140625" style="667"/>
    <col min="5121" max="5121" width="28.7109375" style="667" customWidth="1"/>
    <col min="5122" max="5122" width="9.7109375" style="667" customWidth="1"/>
    <col min="5123" max="5123" width="15.7109375" style="667" customWidth="1"/>
    <col min="5124" max="5124" width="13.7109375" style="667" customWidth="1"/>
    <col min="5125" max="5125" width="15.7109375" style="667" customWidth="1"/>
    <col min="5126" max="5376" width="9.140625" style="667"/>
    <col min="5377" max="5377" width="28.7109375" style="667" customWidth="1"/>
    <col min="5378" max="5378" width="9.7109375" style="667" customWidth="1"/>
    <col min="5379" max="5379" width="15.7109375" style="667" customWidth="1"/>
    <col min="5380" max="5380" width="13.7109375" style="667" customWidth="1"/>
    <col min="5381" max="5381" width="15.7109375" style="667" customWidth="1"/>
    <col min="5382" max="5632" width="9.140625" style="667"/>
    <col min="5633" max="5633" width="28.7109375" style="667" customWidth="1"/>
    <col min="5634" max="5634" width="9.7109375" style="667" customWidth="1"/>
    <col min="5635" max="5635" width="15.7109375" style="667" customWidth="1"/>
    <col min="5636" max="5636" width="13.7109375" style="667" customWidth="1"/>
    <col min="5637" max="5637" width="15.7109375" style="667" customWidth="1"/>
    <col min="5638" max="5888" width="9.140625" style="667"/>
    <col min="5889" max="5889" width="28.7109375" style="667" customWidth="1"/>
    <col min="5890" max="5890" width="9.7109375" style="667" customWidth="1"/>
    <col min="5891" max="5891" width="15.7109375" style="667" customWidth="1"/>
    <col min="5892" max="5892" width="13.7109375" style="667" customWidth="1"/>
    <col min="5893" max="5893" width="15.7109375" style="667" customWidth="1"/>
    <col min="5894" max="6144" width="9.140625" style="667"/>
    <col min="6145" max="6145" width="28.7109375" style="667" customWidth="1"/>
    <col min="6146" max="6146" width="9.7109375" style="667" customWidth="1"/>
    <col min="6147" max="6147" width="15.7109375" style="667" customWidth="1"/>
    <col min="6148" max="6148" width="13.7109375" style="667" customWidth="1"/>
    <col min="6149" max="6149" width="15.7109375" style="667" customWidth="1"/>
    <col min="6150" max="6400" width="9.140625" style="667"/>
    <col min="6401" max="6401" width="28.7109375" style="667" customWidth="1"/>
    <col min="6402" max="6402" width="9.7109375" style="667" customWidth="1"/>
    <col min="6403" max="6403" width="15.7109375" style="667" customWidth="1"/>
    <col min="6404" max="6404" width="13.7109375" style="667" customWidth="1"/>
    <col min="6405" max="6405" width="15.7109375" style="667" customWidth="1"/>
    <col min="6406" max="6656" width="9.140625" style="667"/>
    <col min="6657" max="6657" width="28.7109375" style="667" customWidth="1"/>
    <col min="6658" max="6658" width="9.7109375" style="667" customWidth="1"/>
    <col min="6659" max="6659" width="15.7109375" style="667" customWidth="1"/>
    <col min="6660" max="6660" width="13.7109375" style="667" customWidth="1"/>
    <col min="6661" max="6661" width="15.7109375" style="667" customWidth="1"/>
    <col min="6662" max="6912" width="9.140625" style="667"/>
    <col min="6913" max="6913" width="28.7109375" style="667" customWidth="1"/>
    <col min="6914" max="6914" width="9.7109375" style="667" customWidth="1"/>
    <col min="6915" max="6915" width="15.7109375" style="667" customWidth="1"/>
    <col min="6916" max="6916" width="13.7109375" style="667" customWidth="1"/>
    <col min="6917" max="6917" width="15.7109375" style="667" customWidth="1"/>
    <col min="6918" max="7168" width="9.140625" style="667"/>
    <col min="7169" max="7169" width="28.7109375" style="667" customWidth="1"/>
    <col min="7170" max="7170" width="9.7109375" style="667" customWidth="1"/>
    <col min="7171" max="7171" width="15.7109375" style="667" customWidth="1"/>
    <col min="7172" max="7172" width="13.7109375" style="667" customWidth="1"/>
    <col min="7173" max="7173" width="15.7109375" style="667" customWidth="1"/>
    <col min="7174" max="7424" width="9.140625" style="667"/>
    <col min="7425" max="7425" width="28.7109375" style="667" customWidth="1"/>
    <col min="7426" max="7426" width="9.7109375" style="667" customWidth="1"/>
    <col min="7427" max="7427" width="15.7109375" style="667" customWidth="1"/>
    <col min="7428" max="7428" width="13.7109375" style="667" customWidth="1"/>
    <col min="7429" max="7429" width="15.7109375" style="667" customWidth="1"/>
    <col min="7430" max="7680" width="9.140625" style="667"/>
    <col min="7681" max="7681" width="28.7109375" style="667" customWidth="1"/>
    <col min="7682" max="7682" width="9.7109375" style="667" customWidth="1"/>
    <col min="7683" max="7683" width="15.7109375" style="667" customWidth="1"/>
    <col min="7684" max="7684" width="13.7109375" style="667" customWidth="1"/>
    <col min="7685" max="7685" width="15.7109375" style="667" customWidth="1"/>
    <col min="7686" max="7936" width="9.140625" style="667"/>
    <col min="7937" max="7937" width="28.7109375" style="667" customWidth="1"/>
    <col min="7938" max="7938" width="9.7109375" style="667" customWidth="1"/>
    <col min="7939" max="7939" width="15.7109375" style="667" customWidth="1"/>
    <col min="7940" max="7940" width="13.7109375" style="667" customWidth="1"/>
    <col min="7941" max="7941" width="15.7109375" style="667" customWidth="1"/>
    <col min="7942" max="8192" width="9.140625" style="667"/>
    <col min="8193" max="8193" width="28.7109375" style="667" customWidth="1"/>
    <col min="8194" max="8194" width="9.7109375" style="667" customWidth="1"/>
    <col min="8195" max="8195" width="15.7109375" style="667" customWidth="1"/>
    <col min="8196" max="8196" width="13.7109375" style="667" customWidth="1"/>
    <col min="8197" max="8197" width="15.7109375" style="667" customWidth="1"/>
    <col min="8198" max="8448" width="9.140625" style="667"/>
    <col min="8449" max="8449" width="28.7109375" style="667" customWidth="1"/>
    <col min="8450" max="8450" width="9.7109375" style="667" customWidth="1"/>
    <col min="8451" max="8451" width="15.7109375" style="667" customWidth="1"/>
    <col min="8452" max="8452" width="13.7109375" style="667" customWidth="1"/>
    <col min="8453" max="8453" width="15.7109375" style="667" customWidth="1"/>
    <col min="8454" max="8704" width="9.140625" style="667"/>
    <col min="8705" max="8705" width="28.7109375" style="667" customWidth="1"/>
    <col min="8706" max="8706" width="9.7109375" style="667" customWidth="1"/>
    <col min="8707" max="8707" width="15.7109375" style="667" customWidth="1"/>
    <col min="8708" max="8708" width="13.7109375" style="667" customWidth="1"/>
    <col min="8709" max="8709" width="15.7109375" style="667" customWidth="1"/>
    <col min="8710" max="8960" width="9.140625" style="667"/>
    <col min="8961" max="8961" width="28.7109375" style="667" customWidth="1"/>
    <col min="8962" max="8962" width="9.7109375" style="667" customWidth="1"/>
    <col min="8963" max="8963" width="15.7109375" style="667" customWidth="1"/>
    <col min="8964" max="8964" width="13.7109375" style="667" customWidth="1"/>
    <col min="8965" max="8965" width="15.7109375" style="667" customWidth="1"/>
    <col min="8966" max="9216" width="9.140625" style="667"/>
    <col min="9217" max="9217" width="28.7109375" style="667" customWidth="1"/>
    <col min="9218" max="9218" width="9.7109375" style="667" customWidth="1"/>
    <col min="9219" max="9219" width="15.7109375" style="667" customWidth="1"/>
    <col min="9220" max="9220" width="13.7109375" style="667" customWidth="1"/>
    <col min="9221" max="9221" width="15.7109375" style="667" customWidth="1"/>
    <col min="9222" max="9472" width="9.140625" style="667"/>
    <col min="9473" max="9473" width="28.7109375" style="667" customWidth="1"/>
    <col min="9474" max="9474" width="9.7109375" style="667" customWidth="1"/>
    <col min="9475" max="9475" width="15.7109375" style="667" customWidth="1"/>
    <col min="9476" max="9476" width="13.7109375" style="667" customWidth="1"/>
    <col min="9477" max="9477" width="15.7109375" style="667" customWidth="1"/>
    <col min="9478" max="9728" width="9.140625" style="667"/>
    <col min="9729" max="9729" width="28.7109375" style="667" customWidth="1"/>
    <col min="9730" max="9730" width="9.7109375" style="667" customWidth="1"/>
    <col min="9731" max="9731" width="15.7109375" style="667" customWidth="1"/>
    <col min="9732" max="9732" width="13.7109375" style="667" customWidth="1"/>
    <col min="9733" max="9733" width="15.7109375" style="667" customWidth="1"/>
    <col min="9734" max="9984" width="9.140625" style="667"/>
    <col min="9985" max="9985" width="28.7109375" style="667" customWidth="1"/>
    <col min="9986" max="9986" width="9.7109375" style="667" customWidth="1"/>
    <col min="9987" max="9987" width="15.7109375" style="667" customWidth="1"/>
    <col min="9988" max="9988" width="13.7109375" style="667" customWidth="1"/>
    <col min="9989" max="9989" width="15.7109375" style="667" customWidth="1"/>
    <col min="9990" max="10240" width="9.140625" style="667"/>
    <col min="10241" max="10241" width="28.7109375" style="667" customWidth="1"/>
    <col min="10242" max="10242" width="9.7109375" style="667" customWidth="1"/>
    <col min="10243" max="10243" width="15.7109375" style="667" customWidth="1"/>
    <col min="10244" max="10244" width="13.7109375" style="667" customWidth="1"/>
    <col min="10245" max="10245" width="15.7109375" style="667" customWidth="1"/>
    <col min="10246" max="10496" width="9.140625" style="667"/>
    <col min="10497" max="10497" width="28.7109375" style="667" customWidth="1"/>
    <col min="10498" max="10498" width="9.7109375" style="667" customWidth="1"/>
    <col min="10499" max="10499" width="15.7109375" style="667" customWidth="1"/>
    <col min="10500" max="10500" width="13.7109375" style="667" customWidth="1"/>
    <col min="10501" max="10501" width="15.7109375" style="667" customWidth="1"/>
    <col min="10502" max="10752" width="9.140625" style="667"/>
    <col min="10753" max="10753" width="28.7109375" style="667" customWidth="1"/>
    <col min="10754" max="10754" width="9.7109375" style="667" customWidth="1"/>
    <col min="10755" max="10755" width="15.7109375" style="667" customWidth="1"/>
    <col min="10756" max="10756" width="13.7109375" style="667" customWidth="1"/>
    <col min="10757" max="10757" width="15.7109375" style="667" customWidth="1"/>
    <col min="10758" max="11008" width="9.140625" style="667"/>
    <col min="11009" max="11009" width="28.7109375" style="667" customWidth="1"/>
    <col min="11010" max="11010" width="9.7109375" style="667" customWidth="1"/>
    <col min="11011" max="11011" width="15.7109375" style="667" customWidth="1"/>
    <col min="11012" max="11012" width="13.7109375" style="667" customWidth="1"/>
    <col min="11013" max="11013" width="15.7109375" style="667" customWidth="1"/>
    <col min="11014" max="11264" width="9.140625" style="667"/>
    <col min="11265" max="11265" width="28.7109375" style="667" customWidth="1"/>
    <col min="11266" max="11266" width="9.7109375" style="667" customWidth="1"/>
    <col min="11267" max="11267" width="15.7109375" style="667" customWidth="1"/>
    <col min="11268" max="11268" width="13.7109375" style="667" customWidth="1"/>
    <col min="11269" max="11269" width="15.7109375" style="667" customWidth="1"/>
    <col min="11270" max="11520" width="9.140625" style="667"/>
    <col min="11521" max="11521" width="28.7109375" style="667" customWidth="1"/>
    <col min="11522" max="11522" width="9.7109375" style="667" customWidth="1"/>
    <col min="11523" max="11523" width="15.7109375" style="667" customWidth="1"/>
    <col min="11524" max="11524" width="13.7109375" style="667" customWidth="1"/>
    <col min="11525" max="11525" width="15.7109375" style="667" customWidth="1"/>
    <col min="11526" max="11776" width="9.140625" style="667"/>
    <col min="11777" max="11777" width="28.7109375" style="667" customWidth="1"/>
    <col min="11778" max="11778" width="9.7109375" style="667" customWidth="1"/>
    <col min="11779" max="11779" width="15.7109375" style="667" customWidth="1"/>
    <col min="11780" max="11780" width="13.7109375" style="667" customWidth="1"/>
    <col min="11781" max="11781" width="15.7109375" style="667" customWidth="1"/>
    <col min="11782" max="12032" width="9.140625" style="667"/>
    <col min="12033" max="12033" width="28.7109375" style="667" customWidth="1"/>
    <col min="12034" max="12034" width="9.7109375" style="667" customWidth="1"/>
    <col min="12035" max="12035" width="15.7109375" style="667" customWidth="1"/>
    <col min="12036" max="12036" width="13.7109375" style="667" customWidth="1"/>
    <col min="12037" max="12037" width="15.7109375" style="667" customWidth="1"/>
    <col min="12038" max="12288" width="9.140625" style="667"/>
    <col min="12289" max="12289" width="28.7109375" style="667" customWidth="1"/>
    <col min="12290" max="12290" width="9.7109375" style="667" customWidth="1"/>
    <col min="12291" max="12291" width="15.7109375" style="667" customWidth="1"/>
    <col min="12292" max="12292" width="13.7109375" style="667" customWidth="1"/>
    <col min="12293" max="12293" width="15.7109375" style="667" customWidth="1"/>
    <col min="12294" max="12544" width="9.140625" style="667"/>
    <col min="12545" max="12545" width="28.7109375" style="667" customWidth="1"/>
    <col min="12546" max="12546" width="9.7109375" style="667" customWidth="1"/>
    <col min="12547" max="12547" width="15.7109375" style="667" customWidth="1"/>
    <col min="12548" max="12548" width="13.7109375" style="667" customWidth="1"/>
    <col min="12549" max="12549" width="15.7109375" style="667" customWidth="1"/>
    <col min="12550" max="12800" width="9.140625" style="667"/>
    <col min="12801" max="12801" width="28.7109375" style="667" customWidth="1"/>
    <col min="12802" max="12802" width="9.7109375" style="667" customWidth="1"/>
    <col min="12803" max="12803" width="15.7109375" style="667" customWidth="1"/>
    <col min="12804" max="12804" width="13.7109375" style="667" customWidth="1"/>
    <col min="12805" max="12805" width="15.7109375" style="667" customWidth="1"/>
    <col min="12806" max="13056" width="9.140625" style="667"/>
    <col min="13057" max="13057" width="28.7109375" style="667" customWidth="1"/>
    <col min="13058" max="13058" width="9.7109375" style="667" customWidth="1"/>
    <col min="13059" max="13059" width="15.7109375" style="667" customWidth="1"/>
    <col min="13060" max="13060" width="13.7109375" style="667" customWidth="1"/>
    <col min="13061" max="13061" width="15.7109375" style="667" customWidth="1"/>
    <col min="13062" max="13312" width="9.140625" style="667"/>
    <col min="13313" max="13313" width="28.7109375" style="667" customWidth="1"/>
    <col min="13314" max="13314" width="9.7109375" style="667" customWidth="1"/>
    <col min="13315" max="13315" width="15.7109375" style="667" customWidth="1"/>
    <col min="13316" max="13316" width="13.7109375" style="667" customWidth="1"/>
    <col min="13317" max="13317" width="15.7109375" style="667" customWidth="1"/>
    <col min="13318" max="13568" width="9.140625" style="667"/>
    <col min="13569" max="13569" width="28.7109375" style="667" customWidth="1"/>
    <col min="13570" max="13570" width="9.7109375" style="667" customWidth="1"/>
    <col min="13571" max="13571" width="15.7109375" style="667" customWidth="1"/>
    <col min="13572" max="13572" width="13.7109375" style="667" customWidth="1"/>
    <col min="13573" max="13573" width="15.7109375" style="667" customWidth="1"/>
    <col min="13574" max="13824" width="9.140625" style="667"/>
    <col min="13825" max="13825" width="28.7109375" style="667" customWidth="1"/>
    <col min="13826" max="13826" width="9.7109375" style="667" customWidth="1"/>
    <col min="13827" max="13827" width="15.7109375" style="667" customWidth="1"/>
    <col min="13828" max="13828" width="13.7109375" style="667" customWidth="1"/>
    <col min="13829" max="13829" width="15.7109375" style="667" customWidth="1"/>
    <col min="13830" max="14080" width="9.140625" style="667"/>
    <col min="14081" max="14081" width="28.7109375" style="667" customWidth="1"/>
    <col min="14082" max="14082" width="9.7109375" style="667" customWidth="1"/>
    <col min="14083" max="14083" width="15.7109375" style="667" customWidth="1"/>
    <col min="14084" max="14084" width="13.7109375" style="667" customWidth="1"/>
    <col min="14085" max="14085" width="15.7109375" style="667" customWidth="1"/>
    <col min="14086" max="14336" width="9.140625" style="667"/>
    <col min="14337" max="14337" width="28.7109375" style="667" customWidth="1"/>
    <col min="14338" max="14338" width="9.7109375" style="667" customWidth="1"/>
    <col min="14339" max="14339" width="15.7109375" style="667" customWidth="1"/>
    <col min="14340" max="14340" width="13.7109375" style="667" customWidth="1"/>
    <col min="14341" max="14341" width="15.7109375" style="667" customWidth="1"/>
    <col min="14342" max="14592" width="9.140625" style="667"/>
    <col min="14593" max="14593" width="28.7109375" style="667" customWidth="1"/>
    <col min="14594" max="14594" width="9.7109375" style="667" customWidth="1"/>
    <col min="14595" max="14595" width="15.7109375" style="667" customWidth="1"/>
    <col min="14596" max="14596" width="13.7109375" style="667" customWidth="1"/>
    <col min="14597" max="14597" width="15.7109375" style="667" customWidth="1"/>
    <col min="14598" max="14848" width="9.140625" style="667"/>
    <col min="14849" max="14849" width="28.7109375" style="667" customWidth="1"/>
    <col min="14850" max="14850" width="9.7109375" style="667" customWidth="1"/>
    <col min="14851" max="14851" width="15.7109375" style="667" customWidth="1"/>
    <col min="14852" max="14852" width="13.7109375" style="667" customWidth="1"/>
    <col min="14853" max="14853" width="15.7109375" style="667" customWidth="1"/>
    <col min="14854" max="15104" width="9.140625" style="667"/>
    <col min="15105" max="15105" width="28.7109375" style="667" customWidth="1"/>
    <col min="15106" max="15106" width="9.7109375" style="667" customWidth="1"/>
    <col min="15107" max="15107" width="15.7109375" style="667" customWidth="1"/>
    <col min="15108" max="15108" width="13.7109375" style="667" customWidth="1"/>
    <col min="15109" max="15109" width="15.7109375" style="667" customWidth="1"/>
    <col min="15110" max="15360" width="9.140625" style="667"/>
    <col min="15361" max="15361" width="28.7109375" style="667" customWidth="1"/>
    <col min="15362" max="15362" width="9.7109375" style="667" customWidth="1"/>
    <col min="15363" max="15363" width="15.7109375" style="667" customWidth="1"/>
    <col min="15364" max="15364" width="13.7109375" style="667" customWidth="1"/>
    <col min="15365" max="15365" width="15.7109375" style="667" customWidth="1"/>
    <col min="15366" max="15616" width="9.140625" style="667"/>
    <col min="15617" max="15617" width="28.7109375" style="667" customWidth="1"/>
    <col min="15618" max="15618" width="9.7109375" style="667" customWidth="1"/>
    <col min="15619" max="15619" width="15.7109375" style="667" customWidth="1"/>
    <col min="15620" max="15620" width="13.7109375" style="667" customWidth="1"/>
    <col min="15621" max="15621" width="15.7109375" style="667" customWidth="1"/>
    <col min="15622" max="15872" width="9.140625" style="667"/>
    <col min="15873" max="15873" width="28.7109375" style="667" customWidth="1"/>
    <col min="15874" max="15874" width="9.7109375" style="667" customWidth="1"/>
    <col min="15875" max="15875" width="15.7109375" style="667" customWidth="1"/>
    <col min="15876" max="15876" width="13.7109375" style="667" customWidth="1"/>
    <col min="15877" max="15877" width="15.7109375" style="667" customWidth="1"/>
    <col min="15878" max="16128" width="9.140625" style="667"/>
    <col min="16129" max="16129" width="28.7109375" style="667" customWidth="1"/>
    <col min="16130" max="16130" width="9.7109375" style="667" customWidth="1"/>
    <col min="16131" max="16131" width="15.7109375" style="667" customWidth="1"/>
    <col min="16132" max="16132" width="13.7109375" style="667" customWidth="1"/>
    <col min="16133" max="16133" width="15.7109375" style="667" customWidth="1"/>
    <col min="16134" max="16384" width="9.140625" style="667"/>
  </cols>
  <sheetData>
    <row r="1" spans="1:12" ht="30">
      <c r="A1" s="852" t="s">
        <v>826</v>
      </c>
      <c r="B1" s="852"/>
      <c r="C1" s="852"/>
      <c r="D1" s="852"/>
      <c r="E1" s="852"/>
      <c r="F1" s="852"/>
      <c r="G1" s="852"/>
      <c r="H1" s="852"/>
      <c r="I1" s="852"/>
      <c r="J1" s="852"/>
      <c r="K1" s="852"/>
      <c r="L1" s="852"/>
    </row>
    <row r="2" spans="1:12" ht="12.75" customHeight="1">
      <c r="A2" s="715"/>
      <c r="B2" s="853" t="s">
        <v>827</v>
      </c>
      <c r="C2" s="853"/>
      <c r="D2" s="715"/>
    </row>
    <row r="3" spans="1:12" s="707" customFormat="1" ht="12.75" customHeight="1">
      <c r="B3" s="853"/>
      <c r="C3" s="853"/>
    </row>
    <row r="4" spans="1:12" s="707" customFormat="1" ht="12.75" customHeight="1">
      <c r="B4" s="853"/>
      <c r="C4" s="853"/>
    </row>
    <row r="5" spans="1:12" s="707" customFormat="1" ht="12.75" customHeight="1">
      <c r="B5" s="853"/>
      <c r="C5" s="853"/>
    </row>
    <row r="6" spans="1:12" s="707" customFormat="1" ht="12.75" customHeight="1">
      <c r="B6" s="853"/>
      <c r="C6" s="853"/>
    </row>
    <row r="7" spans="1:12" s="707" customFormat="1" ht="12.75" customHeight="1">
      <c r="B7" s="853"/>
      <c r="C7" s="853"/>
    </row>
    <row r="8" spans="1:12" s="707" customFormat="1"/>
    <row r="9" spans="1:12" s="707" customFormat="1"/>
    <row r="10" spans="1:12" s="707" customFormat="1">
      <c r="A10" s="836" t="s">
        <v>828</v>
      </c>
      <c r="B10" s="837"/>
      <c r="C10" s="837"/>
      <c r="D10" s="837"/>
      <c r="E10" s="837"/>
      <c r="F10" s="837"/>
      <c r="G10" s="837"/>
      <c r="H10" s="837"/>
      <c r="I10" s="837"/>
      <c r="J10" s="837"/>
      <c r="K10" s="837"/>
    </row>
    <row r="11" spans="1:12" s="707" customFormat="1">
      <c r="A11" s="837" t="s">
        <v>829</v>
      </c>
      <c r="B11" s="837"/>
      <c r="C11" s="837"/>
      <c r="D11" s="837"/>
      <c r="E11" s="837"/>
      <c r="F11" s="837"/>
      <c r="G11" s="837"/>
      <c r="H11" s="837"/>
      <c r="I11" s="837"/>
      <c r="J11" s="837"/>
      <c r="K11" s="837"/>
    </row>
    <row r="12" spans="1:12" s="707" customFormat="1">
      <c r="A12" s="838" t="s">
        <v>830</v>
      </c>
      <c r="B12" s="837"/>
      <c r="C12" s="837"/>
      <c r="D12" s="837"/>
      <c r="E12" s="837"/>
      <c r="F12" s="837"/>
      <c r="G12" s="837"/>
      <c r="H12" s="837"/>
      <c r="I12" s="837"/>
      <c r="J12" s="837"/>
      <c r="K12" s="837"/>
    </row>
    <row r="13" spans="1:12" s="707" customFormat="1" ht="12.75" customHeight="1">
      <c r="A13" s="837" t="s">
        <v>831</v>
      </c>
      <c r="B13" s="839"/>
      <c r="C13" s="839"/>
      <c r="D13" s="839"/>
      <c r="E13" s="839"/>
      <c r="F13" s="839"/>
      <c r="G13" s="839"/>
      <c r="H13" s="839"/>
      <c r="I13" s="839"/>
      <c r="J13" s="839"/>
      <c r="K13" s="839"/>
    </row>
    <row r="14" spans="1:12" s="707" customFormat="1" ht="12.75" customHeight="1">
      <c r="A14" s="837" t="s">
        <v>832</v>
      </c>
      <c r="B14" s="839"/>
      <c r="C14" s="839"/>
      <c r="D14" s="839"/>
      <c r="E14" s="839"/>
      <c r="F14" s="839"/>
      <c r="G14" s="839"/>
      <c r="H14" s="839"/>
      <c r="I14" s="839"/>
      <c r="J14" s="839"/>
      <c r="K14" s="839"/>
    </row>
    <row r="15" spans="1:12" s="707" customFormat="1">
      <c r="A15" s="837" t="s">
        <v>833</v>
      </c>
      <c r="B15" s="839"/>
      <c r="C15" s="839"/>
      <c r="D15" s="839"/>
      <c r="E15" s="839"/>
      <c r="F15" s="839"/>
      <c r="G15" s="839"/>
      <c r="H15" s="839"/>
      <c r="I15" s="839"/>
      <c r="J15" s="839"/>
      <c r="K15" s="839"/>
    </row>
    <row r="16" spans="1:12" s="707" customFormat="1">
      <c r="A16" s="837" t="s">
        <v>834</v>
      </c>
    </row>
    <row r="17" spans="1:1" s="707" customFormat="1" ht="15">
      <c r="A17" t="s">
        <v>835</v>
      </c>
    </row>
    <row r="18" spans="1:1" s="707" customFormat="1" ht="15">
      <c r="A18" t="s">
        <v>836</v>
      </c>
    </row>
    <row r="19" spans="1:1" s="707" customFormat="1"/>
    <row r="20" spans="1:1" s="707" customFormat="1"/>
    <row r="21" spans="1:1" s="707" customFormat="1"/>
    <row r="22" spans="1:1" s="707" customFormat="1"/>
    <row r="23" spans="1:1" s="707" customFormat="1"/>
    <row r="24" spans="1:1" s="707" customFormat="1"/>
    <row r="25" spans="1:1" s="707" customFormat="1"/>
    <row r="26" spans="1:1" s="707" customFormat="1"/>
    <row r="27" spans="1:1" s="707" customFormat="1"/>
    <row r="28" spans="1:1" s="707" customFormat="1"/>
    <row r="29" spans="1:1" s="707" customFormat="1"/>
    <row r="30" spans="1:1" s="707" customFormat="1"/>
    <row r="31" spans="1:1" s="707" customFormat="1"/>
    <row r="32" spans="1:1"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sheetData>
  <mergeCells count="2">
    <mergeCell ref="A1:L1"/>
    <mergeCell ref="B2:C7"/>
  </mergeCells>
  <printOptions horizontalCentered="1"/>
  <pageMargins left="0.25" right="0.25" top="0.5" bottom="0.5" header="0.5" footer="0.5"/>
  <pageSetup paperSize="3" orientation="landscape" r:id="rId1"/>
  <headerFooter alignWithMargins="0"/>
  <drawing r:id="rId2"/>
  <legacyDrawing r:id="rId3"/>
  <oleObjects>
    <mc:AlternateContent xmlns:mc="http://schemas.openxmlformats.org/markup-compatibility/2006">
      <mc:Choice Requires="x14">
        <oleObject progId="Document" dvAspect="DVASPECT_ICON" shapeId="147459" r:id="rId4">
          <objectPr defaultSize="0" autoPict="0" r:id="rId5">
            <anchor moveWithCells="1">
              <from>
                <xdr:col>0</xdr:col>
                <xdr:colOff>219075</xdr:colOff>
                <xdr:row>26</xdr:row>
                <xdr:rowOff>47625</xdr:rowOff>
              </from>
              <to>
                <xdr:col>0</xdr:col>
                <xdr:colOff>1905000</xdr:colOff>
                <xdr:row>34</xdr:row>
                <xdr:rowOff>19050</xdr:rowOff>
              </to>
            </anchor>
          </objectPr>
        </oleObject>
      </mc:Choice>
      <mc:Fallback>
        <oleObject progId="Document" dvAspect="DVASPECT_ICON" shapeId="147459" r:id="rId4"/>
      </mc:Fallback>
    </mc:AlternateContent>
    <mc:AlternateContent xmlns:mc="http://schemas.openxmlformats.org/markup-compatibility/2006">
      <mc:Choice Requires="x14">
        <oleObject progId="Document" dvAspect="DVASPECT_ICON" shapeId="147467" r:id="rId6">
          <objectPr defaultSize="0" autoPict="0" r:id="rId7">
            <anchor moveWithCells="1">
              <from>
                <xdr:col>3</xdr:col>
                <xdr:colOff>57150</xdr:colOff>
                <xdr:row>26</xdr:row>
                <xdr:rowOff>76200</xdr:rowOff>
              </from>
              <to>
                <xdr:col>4</xdr:col>
                <xdr:colOff>809625</xdr:colOff>
                <xdr:row>34</xdr:row>
                <xdr:rowOff>28575</xdr:rowOff>
              </to>
            </anchor>
          </objectPr>
        </oleObject>
      </mc:Choice>
      <mc:Fallback>
        <oleObject progId="Document" dvAspect="DVASPECT_ICON" shapeId="147467" r:id="rId6"/>
      </mc:Fallback>
    </mc:AlternateContent>
    <mc:AlternateContent xmlns:mc="http://schemas.openxmlformats.org/markup-compatibility/2006">
      <mc:Choice Requires="x14">
        <oleObject progId="Document" dvAspect="DVASPECT_ICON" shapeId="147469" r:id="rId8">
          <objectPr defaultSize="0" autoPict="0" r:id="rId9">
            <anchor moveWithCells="1">
              <from>
                <xdr:col>1</xdr:col>
                <xdr:colOff>123825</xdr:colOff>
                <xdr:row>26</xdr:row>
                <xdr:rowOff>66675</xdr:rowOff>
              </from>
              <to>
                <xdr:col>2</xdr:col>
                <xdr:colOff>962025</xdr:colOff>
                <xdr:row>34</xdr:row>
                <xdr:rowOff>9525</xdr:rowOff>
              </to>
            </anchor>
          </objectPr>
        </oleObject>
      </mc:Choice>
      <mc:Fallback>
        <oleObject progId="Document" dvAspect="DVASPECT_ICON" shapeId="147469" r:id="rId8"/>
      </mc:Fallback>
    </mc:AlternateContent>
    <mc:AlternateContent xmlns:mc="http://schemas.openxmlformats.org/markup-compatibility/2006">
      <mc:Choice Requires="x14">
        <oleObject progId="Document" dvAspect="DVASPECT_ICON" shapeId="147470" r:id="rId10">
          <objectPr defaultSize="0" autoPict="0" r:id="rId11">
            <anchor moveWithCells="1">
              <from>
                <xdr:col>4</xdr:col>
                <xdr:colOff>933450</xdr:colOff>
                <xdr:row>26</xdr:row>
                <xdr:rowOff>95250</xdr:rowOff>
              </from>
              <to>
                <xdr:col>7</xdr:col>
                <xdr:colOff>238125</xdr:colOff>
                <xdr:row>33</xdr:row>
                <xdr:rowOff>142875</xdr:rowOff>
              </to>
            </anchor>
          </objectPr>
        </oleObject>
      </mc:Choice>
      <mc:Fallback>
        <oleObject progId="Document" dvAspect="DVASPECT_ICON" shapeId="147470" r:id="rId10"/>
      </mc:Fallback>
    </mc:AlternateContent>
  </oleObjects>
  <mc:AlternateContent xmlns:mc="http://schemas.openxmlformats.org/markup-compatibility/2006">
    <mc:Choice Requires="x14">
      <controls>
        <mc:AlternateContent xmlns:mc="http://schemas.openxmlformats.org/markup-compatibility/2006">
          <mc:Choice Requires="x14">
            <control shapeId="147457" r:id="rId12" name="Check Box 1">
              <controlPr defaultSize="0" autoFill="0" autoLine="0" autoPict="0">
                <anchor moveWithCells="1">
                  <from>
                    <xdr:col>0</xdr:col>
                    <xdr:colOff>47625</xdr:colOff>
                    <xdr:row>1</xdr:row>
                    <xdr:rowOff>0</xdr:rowOff>
                  </from>
                  <to>
                    <xdr:col>1</xdr:col>
                    <xdr:colOff>0</xdr:colOff>
                    <xdr:row>2</xdr:row>
                    <xdr:rowOff>0</xdr:rowOff>
                  </to>
                </anchor>
              </controlPr>
            </control>
          </mc:Choice>
        </mc:AlternateContent>
        <mc:AlternateContent xmlns:mc="http://schemas.openxmlformats.org/markup-compatibility/2006">
          <mc:Choice Requires="x14">
            <control shapeId="147458" r:id="rId13" name="Check Box 2">
              <controlPr defaultSize="0" autoFill="0" autoLine="0" autoPict="0">
                <anchor moveWithCells="1">
                  <from>
                    <xdr:col>0</xdr:col>
                    <xdr:colOff>47625</xdr:colOff>
                    <xdr:row>2</xdr:row>
                    <xdr:rowOff>0</xdr:rowOff>
                  </from>
                  <to>
                    <xdr:col>1</xdr:col>
                    <xdr:colOff>38100</xdr:colOff>
                    <xdr:row>3</xdr:row>
                    <xdr:rowOff>0</xdr:rowOff>
                  </to>
                </anchor>
              </controlPr>
            </control>
          </mc:Choice>
        </mc:AlternateContent>
        <mc:AlternateContent xmlns:mc="http://schemas.openxmlformats.org/markup-compatibility/2006">
          <mc:Choice Requires="x14">
            <control shapeId="147462" r:id="rId14" name="Check Box 6">
              <controlPr defaultSize="0" autoFill="0" autoLine="0" autoPict="0">
                <anchor moveWithCells="1">
                  <from>
                    <xdr:col>0</xdr:col>
                    <xdr:colOff>47625</xdr:colOff>
                    <xdr:row>3</xdr:row>
                    <xdr:rowOff>0</xdr:rowOff>
                  </from>
                  <to>
                    <xdr:col>1</xdr:col>
                    <xdr:colOff>38100</xdr:colOff>
                    <xdr:row>4</xdr:row>
                    <xdr:rowOff>0</xdr:rowOff>
                  </to>
                </anchor>
              </controlPr>
            </control>
          </mc:Choice>
        </mc:AlternateContent>
        <mc:AlternateContent xmlns:mc="http://schemas.openxmlformats.org/markup-compatibility/2006">
          <mc:Choice Requires="x14">
            <control shapeId="147463" r:id="rId15" name="Check Box 7">
              <controlPr defaultSize="0" autoFill="0" autoLine="0" autoPict="0">
                <anchor moveWithCells="1">
                  <from>
                    <xdr:col>0</xdr:col>
                    <xdr:colOff>47625</xdr:colOff>
                    <xdr:row>4</xdr:row>
                    <xdr:rowOff>0</xdr:rowOff>
                  </from>
                  <to>
                    <xdr:col>1</xdr:col>
                    <xdr:colOff>38100</xdr:colOff>
                    <xdr:row>5</xdr:row>
                    <xdr:rowOff>0</xdr:rowOff>
                  </to>
                </anchor>
              </controlPr>
            </control>
          </mc:Choice>
        </mc:AlternateContent>
        <mc:AlternateContent xmlns:mc="http://schemas.openxmlformats.org/markup-compatibility/2006">
          <mc:Choice Requires="x14">
            <control shapeId="147464" r:id="rId16" name="Check Box 8">
              <controlPr defaultSize="0" autoFill="0" autoLine="0" autoPict="0">
                <anchor moveWithCells="1">
                  <from>
                    <xdr:col>0</xdr:col>
                    <xdr:colOff>47625</xdr:colOff>
                    <xdr:row>5</xdr:row>
                    <xdr:rowOff>0</xdr:rowOff>
                  </from>
                  <to>
                    <xdr:col>1</xdr:col>
                    <xdr:colOff>38100</xdr:colOff>
                    <xdr:row>6</xdr:row>
                    <xdr:rowOff>0</xdr:rowOff>
                  </to>
                </anchor>
              </controlPr>
            </control>
          </mc:Choice>
        </mc:AlternateContent>
        <mc:AlternateContent xmlns:mc="http://schemas.openxmlformats.org/markup-compatibility/2006">
          <mc:Choice Requires="x14">
            <control shapeId="147465" r:id="rId17" name="Check Box 9">
              <controlPr defaultSize="0" autoFill="0" autoLine="0" autoPict="0">
                <anchor moveWithCells="1">
                  <from>
                    <xdr:col>0</xdr:col>
                    <xdr:colOff>47625</xdr:colOff>
                    <xdr:row>6</xdr:row>
                    <xdr:rowOff>0</xdr:rowOff>
                  </from>
                  <to>
                    <xdr:col>1</xdr:col>
                    <xdr:colOff>38100</xdr:colOff>
                    <xdr:row>7</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145"/>
  <sheetViews>
    <sheetView zoomScaleNormal="100" workbookViewId="0">
      <selection activeCell="J19" sqref="J19"/>
    </sheetView>
  </sheetViews>
  <sheetFormatPr defaultRowHeight="12.75"/>
  <cols>
    <col min="1" max="1" width="28.7109375" style="667" customWidth="1"/>
    <col min="2" max="2" width="9.7109375" style="667" customWidth="1"/>
    <col min="3" max="3" width="15.7109375" style="667" customWidth="1"/>
    <col min="4" max="4" width="13.7109375" style="667" customWidth="1"/>
    <col min="5" max="5" width="15.7109375" style="667" customWidth="1"/>
    <col min="6" max="256" width="9.140625" style="667"/>
    <col min="257" max="257" width="28.7109375" style="667" customWidth="1"/>
    <col min="258" max="258" width="9.7109375" style="667" customWidth="1"/>
    <col min="259" max="259" width="15.7109375" style="667" customWidth="1"/>
    <col min="260" max="260" width="13.7109375" style="667" customWidth="1"/>
    <col min="261" max="261" width="15.7109375" style="667" customWidth="1"/>
    <col min="262" max="512" width="9.140625" style="667"/>
    <col min="513" max="513" width="28.7109375" style="667" customWidth="1"/>
    <col min="514" max="514" width="9.7109375" style="667" customWidth="1"/>
    <col min="515" max="515" width="15.7109375" style="667" customWidth="1"/>
    <col min="516" max="516" width="13.7109375" style="667" customWidth="1"/>
    <col min="517" max="517" width="15.7109375" style="667" customWidth="1"/>
    <col min="518" max="768" width="9.140625" style="667"/>
    <col min="769" max="769" width="28.7109375" style="667" customWidth="1"/>
    <col min="770" max="770" width="9.7109375" style="667" customWidth="1"/>
    <col min="771" max="771" width="15.7109375" style="667" customWidth="1"/>
    <col min="772" max="772" width="13.7109375" style="667" customWidth="1"/>
    <col min="773" max="773" width="15.7109375" style="667" customWidth="1"/>
    <col min="774" max="1024" width="9.140625" style="667"/>
    <col min="1025" max="1025" width="28.7109375" style="667" customWidth="1"/>
    <col min="1026" max="1026" width="9.7109375" style="667" customWidth="1"/>
    <col min="1027" max="1027" width="15.7109375" style="667" customWidth="1"/>
    <col min="1028" max="1028" width="13.7109375" style="667" customWidth="1"/>
    <col min="1029" max="1029" width="15.7109375" style="667" customWidth="1"/>
    <col min="1030" max="1280" width="9.140625" style="667"/>
    <col min="1281" max="1281" width="28.7109375" style="667" customWidth="1"/>
    <col min="1282" max="1282" width="9.7109375" style="667" customWidth="1"/>
    <col min="1283" max="1283" width="15.7109375" style="667" customWidth="1"/>
    <col min="1284" max="1284" width="13.7109375" style="667" customWidth="1"/>
    <col min="1285" max="1285" width="15.7109375" style="667" customWidth="1"/>
    <col min="1286" max="1536" width="9.140625" style="667"/>
    <col min="1537" max="1537" width="28.7109375" style="667" customWidth="1"/>
    <col min="1538" max="1538" width="9.7109375" style="667" customWidth="1"/>
    <col min="1539" max="1539" width="15.7109375" style="667" customWidth="1"/>
    <col min="1540" max="1540" width="13.7109375" style="667" customWidth="1"/>
    <col min="1541" max="1541" width="15.7109375" style="667" customWidth="1"/>
    <col min="1542" max="1792" width="9.140625" style="667"/>
    <col min="1793" max="1793" width="28.7109375" style="667" customWidth="1"/>
    <col min="1794" max="1794" width="9.7109375" style="667" customWidth="1"/>
    <col min="1795" max="1795" width="15.7109375" style="667" customWidth="1"/>
    <col min="1796" max="1796" width="13.7109375" style="667" customWidth="1"/>
    <col min="1797" max="1797" width="15.7109375" style="667" customWidth="1"/>
    <col min="1798" max="2048" width="9.140625" style="667"/>
    <col min="2049" max="2049" width="28.7109375" style="667" customWidth="1"/>
    <col min="2050" max="2050" width="9.7109375" style="667" customWidth="1"/>
    <col min="2051" max="2051" width="15.7109375" style="667" customWidth="1"/>
    <col min="2052" max="2052" width="13.7109375" style="667" customWidth="1"/>
    <col min="2053" max="2053" width="15.7109375" style="667" customWidth="1"/>
    <col min="2054" max="2304" width="9.140625" style="667"/>
    <col min="2305" max="2305" width="28.7109375" style="667" customWidth="1"/>
    <col min="2306" max="2306" width="9.7109375" style="667" customWidth="1"/>
    <col min="2307" max="2307" width="15.7109375" style="667" customWidth="1"/>
    <col min="2308" max="2308" width="13.7109375" style="667" customWidth="1"/>
    <col min="2309" max="2309" width="15.7109375" style="667" customWidth="1"/>
    <col min="2310" max="2560" width="9.140625" style="667"/>
    <col min="2561" max="2561" width="28.7109375" style="667" customWidth="1"/>
    <col min="2562" max="2562" width="9.7109375" style="667" customWidth="1"/>
    <col min="2563" max="2563" width="15.7109375" style="667" customWidth="1"/>
    <col min="2564" max="2564" width="13.7109375" style="667" customWidth="1"/>
    <col min="2565" max="2565" width="15.7109375" style="667" customWidth="1"/>
    <col min="2566" max="2816" width="9.140625" style="667"/>
    <col min="2817" max="2817" width="28.7109375" style="667" customWidth="1"/>
    <col min="2818" max="2818" width="9.7109375" style="667" customWidth="1"/>
    <col min="2819" max="2819" width="15.7109375" style="667" customWidth="1"/>
    <col min="2820" max="2820" width="13.7109375" style="667" customWidth="1"/>
    <col min="2821" max="2821" width="15.7109375" style="667" customWidth="1"/>
    <col min="2822" max="3072" width="9.140625" style="667"/>
    <col min="3073" max="3073" width="28.7109375" style="667" customWidth="1"/>
    <col min="3074" max="3074" width="9.7109375" style="667" customWidth="1"/>
    <col min="3075" max="3075" width="15.7109375" style="667" customWidth="1"/>
    <col min="3076" max="3076" width="13.7109375" style="667" customWidth="1"/>
    <col min="3077" max="3077" width="15.7109375" style="667" customWidth="1"/>
    <col min="3078" max="3328" width="9.140625" style="667"/>
    <col min="3329" max="3329" width="28.7109375" style="667" customWidth="1"/>
    <col min="3330" max="3330" width="9.7109375" style="667" customWidth="1"/>
    <col min="3331" max="3331" width="15.7109375" style="667" customWidth="1"/>
    <col min="3332" max="3332" width="13.7109375" style="667" customWidth="1"/>
    <col min="3333" max="3333" width="15.7109375" style="667" customWidth="1"/>
    <col min="3334" max="3584" width="9.140625" style="667"/>
    <col min="3585" max="3585" width="28.7109375" style="667" customWidth="1"/>
    <col min="3586" max="3586" width="9.7109375" style="667" customWidth="1"/>
    <col min="3587" max="3587" width="15.7109375" style="667" customWidth="1"/>
    <col min="3588" max="3588" width="13.7109375" style="667" customWidth="1"/>
    <col min="3589" max="3589" width="15.7109375" style="667" customWidth="1"/>
    <col min="3590" max="3840" width="9.140625" style="667"/>
    <col min="3841" max="3841" width="28.7109375" style="667" customWidth="1"/>
    <col min="3842" max="3842" width="9.7109375" style="667" customWidth="1"/>
    <col min="3843" max="3843" width="15.7109375" style="667" customWidth="1"/>
    <col min="3844" max="3844" width="13.7109375" style="667" customWidth="1"/>
    <col min="3845" max="3845" width="15.7109375" style="667" customWidth="1"/>
    <col min="3846" max="4096" width="9.140625" style="667"/>
    <col min="4097" max="4097" width="28.7109375" style="667" customWidth="1"/>
    <col min="4098" max="4098" width="9.7109375" style="667" customWidth="1"/>
    <col min="4099" max="4099" width="15.7109375" style="667" customWidth="1"/>
    <col min="4100" max="4100" width="13.7109375" style="667" customWidth="1"/>
    <col min="4101" max="4101" width="15.7109375" style="667" customWidth="1"/>
    <col min="4102" max="4352" width="9.140625" style="667"/>
    <col min="4353" max="4353" width="28.7109375" style="667" customWidth="1"/>
    <col min="4354" max="4354" width="9.7109375" style="667" customWidth="1"/>
    <col min="4355" max="4355" width="15.7109375" style="667" customWidth="1"/>
    <col min="4356" max="4356" width="13.7109375" style="667" customWidth="1"/>
    <col min="4357" max="4357" width="15.7109375" style="667" customWidth="1"/>
    <col min="4358" max="4608" width="9.140625" style="667"/>
    <col min="4609" max="4609" width="28.7109375" style="667" customWidth="1"/>
    <col min="4610" max="4610" width="9.7109375" style="667" customWidth="1"/>
    <col min="4611" max="4611" width="15.7109375" style="667" customWidth="1"/>
    <col min="4612" max="4612" width="13.7109375" style="667" customWidth="1"/>
    <col min="4613" max="4613" width="15.7109375" style="667" customWidth="1"/>
    <col min="4614" max="4864" width="9.140625" style="667"/>
    <col min="4865" max="4865" width="28.7109375" style="667" customWidth="1"/>
    <col min="4866" max="4866" width="9.7109375" style="667" customWidth="1"/>
    <col min="4867" max="4867" width="15.7109375" style="667" customWidth="1"/>
    <col min="4868" max="4868" width="13.7109375" style="667" customWidth="1"/>
    <col min="4869" max="4869" width="15.7109375" style="667" customWidth="1"/>
    <col min="4870" max="5120" width="9.140625" style="667"/>
    <col min="5121" max="5121" width="28.7109375" style="667" customWidth="1"/>
    <col min="5122" max="5122" width="9.7109375" style="667" customWidth="1"/>
    <col min="5123" max="5123" width="15.7109375" style="667" customWidth="1"/>
    <col min="5124" max="5124" width="13.7109375" style="667" customWidth="1"/>
    <col min="5125" max="5125" width="15.7109375" style="667" customWidth="1"/>
    <col min="5126" max="5376" width="9.140625" style="667"/>
    <col min="5377" max="5377" width="28.7109375" style="667" customWidth="1"/>
    <col min="5378" max="5378" width="9.7109375" style="667" customWidth="1"/>
    <col min="5379" max="5379" width="15.7109375" style="667" customWidth="1"/>
    <col min="5380" max="5380" width="13.7109375" style="667" customWidth="1"/>
    <col min="5381" max="5381" width="15.7109375" style="667" customWidth="1"/>
    <col min="5382" max="5632" width="9.140625" style="667"/>
    <col min="5633" max="5633" width="28.7109375" style="667" customWidth="1"/>
    <col min="5634" max="5634" width="9.7109375" style="667" customWidth="1"/>
    <col min="5635" max="5635" width="15.7109375" style="667" customWidth="1"/>
    <col min="5636" max="5636" width="13.7109375" style="667" customWidth="1"/>
    <col min="5637" max="5637" width="15.7109375" style="667" customWidth="1"/>
    <col min="5638" max="5888" width="9.140625" style="667"/>
    <col min="5889" max="5889" width="28.7109375" style="667" customWidth="1"/>
    <col min="5890" max="5890" width="9.7109375" style="667" customWidth="1"/>
    <col min="5891" max="5891" width="15.7109375" style="667" customWidth="1"/>
    <col min="5892" max="5892" width="13.7109375" style="667" customWidth="1"/>
    <col min="5893" max="5893" width="15.7109375" style="667" customWidth="1"/>
    <col min="5894" max="6144" width="9.140625" style="667"/>
    <col min="6145" max="6145" width="28.7109375" style="667" customWidth="1"/>
    <col min="6146" max="6146" width="9.7109375" style="667" customWidth="1"/>
    <col min="6147" max="6147" width="15.7109375" style="667" customWidth="1"/>
    <col min="6148" max="6148" width="13.7109375" style="667" customWidth="1"/>
    <col min="6149" max="6149" width="15.7109375" style="667" customWidth="1"/>
    <col min="6150" max="6400" width="9.140625" style="667"/>
    <col min="6401" max="6401" width="28.7109375" style="667" customWidth="1"/>
    <col min="6402" max="6402" width="9.7109375" style="667" customWidth="1"/>
    <col min="6403" max="6403" width="15.7109375" style="667" customWidth="1"/>
    <col min="6404" max="6404" width="13.7109375" style="667" customWidth="1"/>
    <col min="6405" max="6405" width="15.7109375" style="667" customWidth="1"/>
    <col min="6406" max="6656" width="9.140625" style="667"/>
    <col min="6657" max="6657" width="28.7109375" style="667" customWidth="1"/>
    <col min="6658" max="6658" width="9.7109375" style="667" customWidth="1"/>
    <col min="6659" max="6659" width="15.7109375" style="667" customWidth="1"/>
    <col min="6660" max="6660" width="13.7109375" style="667" customWidth="1"/>
    <col min="6661" max="6661" width="15.7109375" style="667" customWidth="1"/>
    <col min="6662" max="6912" width="9.140625" style="667"/>
    <col min="6913" max="6913" width="28.7109375" style="667" customWidth="1"/>
    <col min="6914" max="6914" width="9.7109375" style="667" customWidth="1"/>
    <col min="6915" max="6915" width="15.7109375" style="667" customWidth="1"/>
    <col min="6916" max="6916" width="13.7109375" style="667" customWidth="1"/>
    <col min="6917" max="6917" width="15.7109375" style="667" customWidth="1"/>
    <col min="6918" max="7168" width="9.140625" style="667"/>
    <col min="7169" max="7169" width="28.7109375" style="667" customWidth="1"/>
    <col min="7170" max="7170" width="9.7109375" style="667" customWidth="1"/>
    <col min="7171" max="7171" width="15.7109375" style="667" customWidth="1"/>
    <col min="7172" max="7172" width="13.7109375" style="667" customWidth="1"/>
    <col min="7173" max="7173" width="15.7109375" style="667" customWidth="1"/>
    <col min="7174" max="7424" width="9.140625" style="667"/>
    <col min="7425" max="7425" width="28.7109375" style="667" customWidth="1"/>
    <col min="7426" max="7426" width="9.7109375" style="667" customWidth="1"/>
    <col min="7427" max="7427" width="15.7109375" style="667" customWidth="1"/>
    <col min="7428" max="7428" width="13.7109375" style="667" customWidth="1"/>
    <col min="7429" max="7429" width="15.7109375" style="667" customWidth="1"/>
    <col min="7430" max="7680" width="9.140625" style="667"/>
    <col min="7681" max="7681" width="28.7109375" style="667" customWidth="1"/>
    <col min="7682" max="7682" width="9.7109375" style="667" customWidth="1"/>
    <col min="7683" max="7683" width="15.7109375" style="667" customWidth="1"/>
    <col min="7684" max="7684" width="13.7109375" style="667" customWidth="1"/>
    <col min="7685" max="7685" width="15.7109375" style="667" customWidth="1"/>
    <col min="7686" max="7936" width="9.140625" style="667"/>
    <col min="7937" max="7937" width="28.7109375" style="667" customWidth="1"/>
    <col min="7938" max="7938" width="9.7109375" style="667" customWidth="1"/>
    <col min="7939" max="7939" width="15.7109375" style="667" customWidth="1"/>
    <col min="7940" max="7940" width="13.7109375" style="667" customWidth="1"/>
    <col min="7941" max="7941" width="15.7109375" style="667" customWidth="1"/>
    <col min="7942" max="8192" width="9.140625" style="667"/>
    <col min="8193" max="8193" width="28.7109375" style="667" customWidth="1"/>
    <col min="8194" max="8194" width="9.7109375" style="667" customWidth="1"/>
    <col min="8195" max="8195" width="15.7109375" style="667" customWidth="1"/>
    <col min="8196" max="8196" width="13.7109375" style="667" customWidth="1"/>
    <col min="8197" max="8197" width="15.7109375" style="667" customWidth="1"/>
    <col min="8198" max="8448" width="9.140625" style="667"/>
    <col min="8449" max="8449" width="28.7109375" style="667" customWidth="1"/>
    <col min="8450" max="8450" width="9.7109375" style="667" customWidth="1"/>
    <col min="8451" max="8451" width="15.7109375" style="667" customWidth="1"/>
    <col min="8452" max="8452" width="13.7109375" style="667" customWidth="1"/>
    <col min="8453" max="8453" width="15.7109375" style="667" customWidth="1"/>
    <col min="8454" max="8704" width="9.140625" style="667"/>
    <col min="8705" max="8705" width="28.7109375" style="667" customWidth="1"/>
    <col min="8706" max="8706" width="9.7109375" style="667" customWidth="1"/>
    <col min="8707" max="8707" width="15.7109375" style="667" customWidth="1"/>
    <col min="8708" max="8708" width="13.7109375" style="667" customWidth="1"/>
    <col min="8709" max="8709" width="15.7109375" style="667" customWidth="1"/>
    <col min="8710" max="8960" width="9.140625" style="667"/>
    <col min="8961" max="8961" width="28.7109375" style="667" customWidth="1"/>
    <col min="8962" max="8962" width="9.7109375" style="667" customWidth="1"/>
    <col min="8963" max="8963" width="15.7109375" style="667" customWidth="1"/>
    <col min="8964" max="8964" width="13.7109375" style="667" customWidth="1"/>
    <col min="8965" max="8965" width="15.7109375" style="667" customWidth="1"/>
    <col min="8966" max="9216" width="9.140625" style="667"/>
    <col min="9217" max="9217" width="28.7109375" style="667" customWidth="1"/>
    <col min="9218" max="9218" width="9.7109375" style="667" customWidth="1"/>
    <col min="9219" max="9219" width="15.7109375" style="667" customWidth="1"/>
    <col min="9220" max="9220" width="13.7109375" style="667" customWidth="1"/>
    <col min="9221" max="9221" width="15.7109375" style="667" customWidth="1"/>
    <col min="9222" max="9472" width="9.140625" style="667"/>
    <col min="9473" max="9473" width="28.7109375" style="667" customWidth="1"/>
    <col min="9474" max="9474" width="9.7109375" style="667" customWidth="1"/>
    <col min="9475" max="9475" width="15.7109375" style="667" customWidth="1"/>
    <col min="9476" max="9476" width="13.7109375" style="667" customWidth="1"/>
    <col min="9477" max="9477" width="15.7109375" style="667" customWidth="1"/>
    <col min="9478" max="9728" width="9.140625" style="667"/>
    <col min="9729" max="9729" width="28.7109375" style="667" customWidth="1"/>
    <col min="9730" max="9730" width="9.7109375" style="667" customWidth="1"/>
    <col min="9731" max="9731" width="15.7109375" style="667" customWidth="1"/>
    <col min="9732" max="9732" width="13.7109375" style="667" customWidth="1"/>
    <col min="9733" max="9733" width="15.7109375" style="667" customWidth="1"/>
    <col min="9734" max="9984" width="9.140625" style="667"/>
    <col min="9985" max="9985" width="28.7109375" style="667" customWidth="1"/>
    <col min="9986" max="9986" width="9.7109375" style="667" customWidth="1"/>
    <col min="9987" max="9987" width="15.7109375" style="667" customWidth="1"/>
    <col min="9988" max="9988" width="13.7109375" style="667" customWidth="1"/>
    <col min="9989" max="9989" width="15.7109375" style="667" customWidth="1"/>
    <col min="9990" max="10240" width="9.140625" style="667"/>
    <col min="10241" max="10241" width="28.7109375" style="667" customWidth="1"/>
    <col min="10242" max="10242" width="9.7109375" style="667" customWidth="1"/>
    <col min="10243" max="10243" width="15.7109375" style="667" customWidth="1"/>
    <col min="10244" max="10244" width="13.7109375" style="667" customWidth="1"/>
    <col min="10245" max="10245" width="15.7109375" style="667" customWidth="1"/>
    <col min="10246" max="10496" width="9.140625" style="667"/>
    <col min="10497" max="10497" width="28.7109375" style="667" customWidth="1"/>
    <col min="10498" max="10498" width="9.7109375" style="667" customWidth="1"/>
    <col min="10499" max="10499" width="15.7109375" style="667" customWidth="1"/>
    <col min="10500" max="10500" width="13.7109375" style="667" customWidth="1"/>
    <col min="10501" max="10501" width="15.7109375" style="667" customWidth="1"/>
    <col min="10502" max="10752" width="9.140625" style="667"/>
    <col min="10753" max="10753" width="28.7109375" style="667" customWidth="1"/>
    <col min="10754" max="10754" width="9.7109375" style="667" customWidth="1"/>
    <col min="10755" max="10755" width="15.7109375" style="667" customWidth="1"/>
    <col min="10756" max="10756" width="13.7109375" style="667" customWidth="1"/>
    <col min="10757" max="10757" width="15.7109375" style="667" customWidth="1"/>
    <col min="10758" max="11008" width="9.140625" style="667"/>
    <col min="11009" max="11009" width="28.7109375" style="667" customWidth="1"/>
    <col min="11010" max="11010" width="9.7109375" style="667" customWidth="1"/>
    <col min="11011" max="11011" width="15.7109375" style="667" customWidth="1"/>
    <col min="11012" max="11012" width="13.7109375" style="667" customWidth="1"/>
    <col min="11013" max="11013" width="15.7109375" style="667" customWidth="1"/>
    <col min="11014" max="11264" width="9.140625" style="667"/>
    <col min="11265" max="11265" width="28.7109375" style="667" customWidth="1"/>
    <col min="11266" max="11266" width="9.7109375" style="667" customWidth="1"/>
    <col min="11267" max="11267" width="15.7109375" style="667" customWidth="1"/>
    <col min="11268" max="11268" width="13.7109375" style="667" customWidth="1"/>
    <col min="11269" max="11269" width="15.7109375" style="667" customWidth="1"/>
    <col min="11270" max="11520" width="9.140625" style="667"/>
    <col min="11521" max="11521" width="28.7109375" style="667" customWidth="1"/>
    <col min="11522" max="11522" width="9.7109375" style="667" customWidth="1"/>
    <col min="11523" max="11523" width="15.7109375" style="667" customWidth="1"/>
    <col min="11524" max="11524" width="13.7109375" style="667" customWidth="1"/>
    <col min="11525" max="11525" width="15.7109375" style="667" customWidth="1"/>
    <col min="11526" max="11776" width="9.140625" style="667"/>
    <col min="11777" max="11777" width="28.7109375" style="667" customWidth="1"/>
    <col min="11778" max="11778" width="9.7109375" style="667" customWidth="1"/>
    <col min="11779" max="11779" width="15.7109375" style="667" customWidth="1"/>
    <col min="11780" max="11780" width="13.7109375" style="667" customWidth="1"/>
    <col min="11781" max="11781" width="15.7109375" style="667" customWidth="1"/>
    <col min="11782" max="12032" width="9.140625" style="667"/>
    <col min="12033" max="12033" width="28.7109375" style="667" customWidth="1"/>
    <col min="12034" max="12034" width="9.7109375" style="667" customWidth="1"/>
    <col min="12035" max="12035" width="15.7109375" style="667" customWidth="1"/>
    <col min="12036" max="12036" width="13.7109375" style="667" customWidth="1"/>
    <col min="12037" max="12037" width="15.7109375" style="667" customWidth="1"/>
    <col min="12038" max="12288" width="9.140625" style="667"/>
    <col min="12289" max="12289" width="28.7109375" style="667" customWidth="1"/>
    <col min="12290" max="12290" width="9.7109375" style="667" customWidth="1"/>
    <col min="12291" max="12291" width="15.7109375" style="667" customWidth="1"/>
    <col min="12292" max="12292" width="13.7109375" style="667" customWidth="1"/>
    <col min="12293" max="12293" width="15.7109375" style="667" customWidth="1"/>
    <col min="12294" max="12544" width="9.140625" style="667"/>
    <col min="12545" max="12545" width="28.7109375" style="667" customWidth="1"/>
    <col min="12546" max="12546" width="9.7109375" style="667" customWidth="1"/>
    <col min="12547" max="12547" width="15.7109375" style="667" customWidth="1"/>
    <col min="12548" max="12548" width="13.7109375" style="667" customWidth="1"/>
    <col min="12549" max="12549" width="15.7109375" style="667" customWidth="1"/>
    <col min="12550" max="12800" width="9.140625" style="667"/>
    <col min="12801" max="12801" width="28.7109375" style="667" customWidth="1"/>
    <col min="12802" max="12802" width="9.7109375" style="667" customWidth="1"/>
    <col min="12803" max="12803" width="15.7109375" style="667" customWidth="1"/>
    <col min="12804" max="12804" width="13.7109375" style="667" customWidth="1"/>
    <col min="12805" max="12805" width="15.7109375" style="667" customWidth="1"/>
    <col min="12806" max="13056" width="9.140625" style="667"/>
    <col min="13057" max="13057" width="28.7109375" style="667" customWidth="1"/>
    <col min="13058" max="13058" width="9.7109375" style="667" customWidth="1"/>
    <col min="13059" max="13059" width="15.7109375" style="667" customWidth="1"/>
    <col min="13060" max="13060" width="13.7109375" style="667" customWidth="1"/>
    <col min="13061" max="13061" width="15.7109375" style="667" customWidth="1"/>
    <col min="13062" max="13312" width="9.140625" style="667"/>
    <col min="13313" max="13313" width="28.7109375" style="667" customWidth="1"/>
    <col min="13314" max="13314" width="9.7109375" style="667" customWidth="1"/>
    <col min="13315" max="13315" width="15.7109375" style="667" customWidth="1"/>
    <col min="13316" max="13316" width="13.7109375" style="667" customWidth="1"/>
    <col min="13317" max="13317" width="15.7109375" style="667" customWidth="1"/>
    <col min="13318" max="13568" width="9.140625" style="667"/>
    <col min="13569" max="13569" width="28.7109375" style="667" customWidth="1"/>
    <col min="13570" max="13570" width="9.7109375" style="667" customWidth="1"/>
    <col min="13571" max="13571" width="15.7109375" style="667" customWidth="1"/>
    <col min="13572" max="13572" width="13.7109375" style="667" customWidth="1"/>
    <col min="13573" max="13573" width="15.7109375" style="667" customWidth="1"/>
    <col min="13574" max="13824" width="9.140625" style="667"/>
    <col min="13825" max="13825" width="28.7109375" style="667" customWidth="1"/>
    <col min="13826" max="13826" width="9.7109375" style="667" customWidth="1"/>
    <col min="13827" max="13827" width="15.7109375" style="667" customWidth="1"/>
    <col min="13828" max="13828" width="13.7109375" style="667" customWidth="1"/>
    <col min="13829" max="13829" width="15.7109375" style="667" customWidth="1"/>
    <col min="13830" max="14080" width="9.140625" style="667"/>
    <col min="14081" max="14081" width="28.7109375" style="667" customWidth="1"/>
    <col min="14082" max="14082" width="9.7109375" style="667" customWidth="1"/>
    <col min="14083" max="14083" width="15.7109375" style="667" customWidth="1"/>
    <col min="14084" max="14084" width="13.7109375" style="667" customWidth="1"/>
    <col min="14085" max="14085" width="15.7109375" style="667" customWidth="1"/>
    <col min="14086" max="14336" width="9.140625" style="667"/>
    <col min="14337" max="14337" width="28.7109375" style="667" customWidth="1"/>
    <col min="14338" max="14338" width="9.7109375" style="667" customWidth="1"/>
    <col min="14339" max="14339" width="15.7109375" style="667" customWidth="1"/>
    <col min="14340" max="14340" width="13.7109375" style="667" customWidth="1"/>
    <col min="14341" max="14341" width="15.7109375" style="667" customWidth="1"/>
    <col min="14342" max="14592" width="9.140625" style="667"/>
    <col min="14593" max="14593" width="28.7109375" style="667" customWidth="1"/>
    <col min="14594" max="14594" width="9.7109375" style="667" customWidth="1"/>
    <col min="14595" max="14595" width="15.7109375" style="667" customWidth="1"/>
    <col min="14596" max="14596" width="13.7109375" style="667" customWidth="1"/>
    <col min="14597" max="14597" width="15.7109375" style="667" customWidth="1"/>
    <col min="14598" max="14848" width="9.140625" style="667"/>
    <col min="14849" max="14849" width="28.7109375" style="667" customWidth="1"/>
    <col min="14850" max="14850" width="9.7109375" style="667" customWidth="1"/>
    <col min="14851" max="14851" width="15.7109375" style="667" customWidth="1"/>
    <col min="14852" max="14852" width="13.7109375" style="667" customWidth="1"/>
    <col min="14853" max="14853" width="15.7109375" style="667" customWidth="1"/>
    <col min="14854" max="15104" width="9.140625" style="667"/>
    <col min="15105" max="15105" width="28.7109375" style="667" customWidth="1"/>
    <col min="15106" max="15106" width="9.7109375" style="667" customWidth="1"/>
    <col min="15107" max="15107" width="15.7109375" style="667" customWidth="1"/>
    <col min="15108" max="15108" width="13.7109375" style="667" customWidth="1"/>
    <col min="15109" max="15109" width="15.7109375" style="667" customWidth="1"/>
    <col min="15110" max="15360" width="9.140625" style="667"/>
    <col min="15361" max="15361" width="28.7109375" style="667" customWidth="1"/>
    <col min="15362" max="15362" width="9.7109375" style="667" customWidth="1"/>
    <col min="15363" max="15363" width="15.7109375" style="667" customWidth="1"/>
    <col min="15364" max="15364" width="13.7109375" style="667" customWidth="1"/>
    <col min="15365" max="15365" width="15.7109375" style="667" customWidth="1"/>
    <col min="15366" max="15616" width="9.140625" style="667"/>
    <col min="15617" max="15617" width="28.7109375" style="667" customWidth="1"/>
    <col min="15618" max="15618" width="9.7109375" style="667" customWidth="1"/>
    <col min="15619" max="15619" width="15.7109375" style="667" customWidth="1"/>
    <col min="15620" max="15620" width="13.7109375" style="667" customWidth="1"/>
    <col min="15621" max="15621" width="15.7109375" style="667" customWidth="1"/>
    <col min="15622" max="15872" width="9.140625" style="667"/>
    <col min="15873" max="15873" width="28.7109375" style="667" customWidth="1"/>
    <col min="15874" max="15874" width="9.7109375" style="667" customWidth="1"/>
    <col min="15875" max="15875" width="15.7109375" style="667" customWidth="1"/>
    <col min="15876" max="15876" width="13.7109375" style="667" customWidth="1"/>
    <col min="15877" max="15877" width="15.7109375" style="667" customWidth="1"/>
    <col min="15878" max="16128" width="9.140625" style="667"/>
    <col min="16129" max="16129" width="28.7109375" style="667" customWidth="1"/>
    <col min="16130" max="16130" width="9.7109375" style="667" customWidth="1"/>
    <col min="16131" max="16131" width="15.7109375" style="667" customWidth="1"/>
    <col min="16132" max="16132" width="13.7109375" style="667" customWidth="1"/>
    <col min="16133" max="16133" width="15.7109375" style="667" customWidth="1"/>
    <col min="16134" max="16384" width="9.140625" style="667"/>
  </cols>
  <sheetData>
    <row r="1" spans="1:12" ht="30">
      <c r="A1" s="852" t="s">
        <v>809</v>
      </c>
      <c r="B1" s="852"/>
      <c r="C1" s="852"/>
      <c r="D1" s="852"/>
      <c r="E1" s="852"/>
      <c r="F1" s="852"/>
      <c r="G1" s="852"/>
      <c r="H1" s="852"/>
      <c r="I1" s="852"/>
      <c r="J1" s="852"/>
      <c r="K1" s="852"/>
      <c r="L1" s="852"/>
    </row>
    <row r="2" spans="1:12" ht="12.75" customHeight="1">
      <c r="A2" s="715"/>
      <c r="B2" s="715"/>
      <c r="C2" s="715"/>
      <c r="D2" s="715"/>
      <c r="E2" s="715"/>
      <c r="F2" s="715"/>
      <c r="G2" s="715"/>
      <c r="H2" s="715"/>
      <c r="I2" s="715"/>
      <c r="J2" s="715"/>
      <c r="K2" s="715"/>
      <c r="L2" s="715"/>
    </row>
    <row r="3" spans="1:12" ht="12.75" customHeight="1">
      <c r="A3" s="715"/>
      <c r="B3" s="715"/>
      <c r="C3" s="715"/>
      <c r="D3" s="715"/>
    </row>
    <row r="4" spans="1:12" s="707" customFormat="1"/>
    <row r="5" spans="1:12" s="707" customFormat="1" ht="12.75" customHeight="1">
      <c r="A5" s="1711" t="s">
        <v>810</v>
      </c>
      <c r="B5" s="1711"/>
      <c r="C5" s="1711"/>
      <c r="D5" s="1711"/>
      <c r="E5" s="1711"/>
      <c r="F5" s="1711"/>
      <c r="G5" s="1711"/>
      <c r="H5" s="1711"/>
      <c r="I5" s="1711"/>
      <c r="J5" s="1711"/>
      <c r="K5" s="1711"/>
    </row>
    <row r="6" spans="1:12" s="707" customFormat="1" ht="12.75" customHeight="1">
      <c r="A6" s="1711"/>
      <c r="B6" s="1711"/>
      <c r="C6" s="1711"/>
      <c r="D6" s="1711"/>
      <c r="E6" s="1711"/>
      <c r="F6" s="1711"/>
      <c r="G6" s="1711"/>
      <c r="H6" s="1711"/>
      <c r="I6" s="1711"/>
      <c r="J6" s="1711"/>
      <c r="K6" s="1711"/>
    </row>
    <row r="7" spans="1:12" s="707" customFormat="1">
      <c r="A7" s="1711"/>
      <c r="B7" s="1711"/>
      <c r="C7" s="1711"/>
      <c r="D7" s="1711"/>
      <c r="E7" s="1711"/>
      <c r="F7" s="1711"/>
      <c r="G7" s="1711"/>
      <c r="H7" s="1711"/>
      <c r="I7" s="1711"/>
      <c r="J7" s="1711"/>
      <c r="K7" s="1711"/>
    </row>
    <row r="8" spans="1:12" s="707" customFormat="1" ht="12.75" customHeight="1"/>
    <row r="9" spans="1:12" s="707" customFormat="1"/>
    <row r="10" spans="1:12" s="707" customFormat="1"/>
    <row r="11" spans="1:12" s="707" customFormat="1"/>
    <row r="12" spans="1:12" s="707" customFormat="1"/>
    <row r="13" spans="1:12" s="707" customFormat="1"/>
    <row r="14" spans="1:12" s="707" customFormat="1"/>
    <row r="15" spans="1:12" s="707" customFormat="1"/>
    <row r="16" spans="1:12" s="707" customFormat="1"/>
    <row r="17" s="707" customFormat="1"/>
    <row r="18" s="707" customFormat="1"/>
    <row r="19" s="707" customFormat="1"/>
    <row r="20" s="707" customFormat="1"/>
    <row r="21" s="707" customFormat="1"/>
    <row r="22" s="707" customFormat="1"/>
    <row r="23" s="707" customFormat="1"/>
    <row r="24" s="707" customFormat="1"/>
    <row r="25" s="707" customFormat="1"/>
    <row r="26" s="707" customFormat="1"/>
    <row r="27" s="707" customFormat="1"/>
    <row r="28" s="707" customFormat="1"/>
    <row r="29" s="707" customFormat="1"/>
    <row r="30" s="707" customFormat="1"/>
    <row r="31" s="707" customFormat="1"/>
    <row r="32"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sheetData>
  <mergeCells count="2">
    <mergeCell ref="A1:L1"/>
    <mergeCell ref="A5:K7"/>
  </mergeCells>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0</xdr:col>
                    <xdr:colOff>47625</xdr:colOff>
                    <xdr:row>2</xdr:row>
                    <xdr:rowOff>0</xdr:rowOff>
                  </from>
                  <to>
                    <xdr:col>1</xdr:col>
                    <xdr:colOff>0</xdr:colOff>
                    <xdr:row>3</xdr:row>
                    <xdr:rowOff>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7</xdr:col>
                    <xdr:colOff>571500</xdr:colOff>
                    <xdr:row>2</xdr:row>
                    <xdr:rowOff>9525</xdr:rowOff>
                  </from>
                  <to>
                    <xdr:col>11</xdr:col>
                    <xdr:colOff>0</xdr:colOff>
                    <xdr:row>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W174"/>
  <sheetViews>
    <sheetView topLeftCell="A149" zoomScale="115" zoomScaleNormal="115" workbookViewId="0">
      <selection activeCell="B164" sqref="B164:Q164"/>
    </sheetView>
  </sheetViews>
  <sheetFormatPr defaultRowHeight="15"/>
  <cols>
    <col min="1" max="1" width="7.7109375" customWidth="1"/>
  </cols>
  <sheetData>
    <row r="1" spans="1:23" ht="36" customHeight="1">
      <c r="A1" s="1072" t="s">
        <v>49</v>
      </c>
      <c r="B1" s="1073"/>
      <c r="C1" s="1073"/>
      <c r="D1" s="1073"/>
      <c r="E1" s="1073"/>
      <c r="F1" s="1073"/>
      <c r="G1" s="1073"/>
      <c r="H1" s="1073"/>
      <c r="I1" s="1073"/>
      <c r="J1" s="1073"/>
      <c r="K1" s="1073"/>
      <c r="L1" s="1073"/>
      <c r="M1" s="1073"/>
      <c r="N1" s="1073"/>
      <c r="O1" s="1073"/>
      <c r="P1" s="1073"/>
      <c r="Q1" s="1073"/>
      <c r="R1" s="1073"/>
      <c r="S1" s="1073"/>
      <c r="T1" s="1073"/>
      <c r="U1" s="1073"/>
      <c r="V1" s="1073"/>
      <c r="W1" s="1074"/>
    </row>
    <row r="2" spans="1:23">
      <c r="A2" s="1075" t="s">
        <v>50</v>
      </c>
      <c r="B2" s="1076"/>
      <c r="C2" s="1076"/>
      <c r="D2" s="1077" t="str">
        <f>'PPAP Cover'!D25</f>
        <v xml:space="preserve">SUPPLIER NAME </v>
      </c>
      <c r="E2" s="1077"/>
      <c r="F2" s="1077"/>
      <c r="G2" s="1077"/>
      <c r="H2" s="1077"/>
      <c r="I2" s="1077"/>
      <c r="J2" s="1077"/>
      <c r="K2" s="1077"/>
      <c r="L2" s="16"/>
      <c r="M2" s="1076" t="s">
        <v>51</v>
      </c>
      <c r="N2" s="1076"/>
      <c r="O2" s="1076"/>
      <c r="P2" s="1076"/>
      <c r="Q2" s="1076"/>
      <c r="R2" s="1077" t="str">
        <f>'PPAP Cover'!D18</f>
        <v>PART NAME</v>
      </c>
      <c r="S2" s="1077"/>
      <c r="T2" s="1077"/>
      <c r="U2" s="1077"/>
      <c r="V2" s="1077"/>
      <c r="W2" s="1078"/>
    </row>
    <row r="3" spans="1:23">
      <c r="A3" s="1075" t="s">
        <v>52</v>
      </c>
      <c r="B3" s="1076"/>
      <c r="C3" s="1076"/>
      <c r="D3" s="1077">
        <f>'PPAP Cover'!D26</f>
        <v>101112</v>
      </c>
      <c r="E3" s="1077"/>
      <c r="F3" s="1077"/>
      <c r="G3" s="1077"/>
      <c r="H3" s="1077"/>
      <c r="I3" s="1077"/>
      <c r="J3" s="1077"/>
      <c r="K3" s="1077"/>
      <c r="L3" s="16"/>
      <c r="M3" s="1076" t="s">
        <v>53</v>
      </c>
      <c r="N3" s="1076"/>
      <c r="O3" s="1076"/>
      <c r="P3" s="1076"/>
      <c r="Q3" s="1076"/>
      <c r="R3" s="1077" t="str">
        <f>'PPAP Cover'!D19</f>
        <v>PART NUMBER</v>
      </c>
      <c r="S3" s="1077"/>
      <c r="T3" s="1077"/>
      <c r="U3" s="1077"/>
      <c r="V3" s="1077"/>
      <c r="W3" s="1078"/>
    </row>
    <row r="4" spans="1:23">
      <c r="A4" s="1056" t="s">
        <v>54</v>
      </c>
      <c r="B4" s="1057"/>
      <c r="C4" s="1057"/>
      <c r="D4" s="1058"/>
      <c r="E4" s="1058"/>
      <c r="F4" s="1058"/>
      <c r="G4" s="1058"/>
      <c r="H4" s="1058"/>
      <c r="I4" s="1058"/>
      <c r="J4" s="1058"/>
      <c r="K4" s="1058"/>
      <c r="L4" s="17"/>
      <c r="M4" s="1059" t="s">
        <v>55</v>
      </c>
      <c r="N4" s="1059"/>
      <c r="O4" s="1059"/>
      <c r="P4" s="1059"/>
      <c r="Q4" s="1059"/>
      <c r="R4" s="1060" t="str">
        <f>'PPAP Cover'!D20</f>
        <v>REV</v>
      </c>
      <c r="S4" s="1060"/>
      <c r="T4" s="1060"/>
      <c r="U4" s="1060"/>
      <c r="V4" s="1060"/>
      <c r="W4" s="1061"/>
    </row>
    <row r="5" spans="1:23">
      <c r="A5" s="1062" t="s">
        <v>713</v>
      </c>
      <c r="B5" s="1059"/>
      <c r="C5" s="1059"/>
      <c r="D5" s="1063" t="str">
        <f>'PPAP Cover'!D36</f>
        <v>Submitters Email address</v>
      </c>
      <c r="E5" s="1063"/>
      <c r="F5" s="1063"/>
      <c r="G5" s="1063"/>
      <c r="H5" s="1063"/>
      <c r="I5" s="1063"/>
      <c r="J5" s="1063"/>
      <c r="K5" s="1063"/>
      <c r="L5" s="18"/>
      <c r="M5" s="1059" t="s">
        <v>56</v>
      </c>
      <c r="N5" s="1059"/>
      <c r="O5" s="1059"/>
      <c r="P5" s="1059"/>
      <c r="Q5" s="1059"/>
      <c r="R5" s="1064"/>
      <c r="S5" s="1064"/>
      <c r="T5" s="1064"/>
      <c r="U5" s="1064"/>
      <c r="V5" s="1064"/>
      <c r="W5" s="1065"/>
    </row>
    <row r="6" spans="1:23">
      <c r="A6" s="573"/>
      <c r="B6" s="574"/>
      <c r="C6" s="1066" t="s">
        <v>57</v>
      </c>
      <c r="D6" s="1068" t="s">
        <v>58</v>
      </c>
      <c r="E6" s="1049" t="s">
        <v>59</v>
      </c>
      <c r="F6" s="1070" t="s">
        <v>60</v>
      </c>
      <c r="G6" s="1049" t="s">
        <v>61</v>
      </c>
      <c r="H6" s="1070" t="s">
        <v>62</v>
      </c>
      <c r="I6" s="1070" t="s">
        <v>63</v>
      </c>
      <c r="J6" s="1070" t="s">
        <v>64</v>
      </c>
      <c r="K6" s="1070" t="s">
        <v>65</v>
      </c>
      <c r="L6" s="1049" t="s">
        <v>66</v>
      </c>
      <c r="M6" s="1049" t="s">
        <v>67</v>
      </c>
      <c r="N6" s="1070" t="s">
        <v>68</v>
      </c>
      <c r="O6" s="1049" t="s">
        <v>69</v>
      </c>
      <c r="P6" s="1070" t="s">
        <v>70</v>
      </c>
      <c r="Q6" s="1049" t="s">
        <v>71</v>
      </c>
      <c r="R6" s="1049" t="s">
        <v>72</v>
      </c>
      <c r="S6" s="1049" t="s">
        <v>73</v>
      </c>
      <c r="T6" s="1051"/>
      <c r="U6" s="575"/>
      <c r="V6" s="575"/>
      <c r="W6" s="576"/>
    </row>
    <row r="7" spans="1:23">
      <c r="A7" s="573"/>
      <c r="B7" s="574"/>
      <c r="C7" s="1067"/>
      <c r="D7" s="1068"/>
      <c r="E7" s="1049"/>
      <c r="F7" s="1070"/>
      <c r="G7" s="1049"/>
      <c r="H7" s="1070"/>
      <c r="I7" s="1070"/>
      <c r="J7" s="1070"/>
      <c r="K7" s="1070"/>
      <c r="L7" s="1049"/>
      <c r="M7" s="1070"/>
      <c r="N7" s="1070"/>
      <c r="O7" s="1049"/>
      <c r="P7" s="1070"/>
      <c r="Q7" s="1070"/>
      <c r="R7" s="1070"/>
      <c r="S7" s="1049"/>
      <c r="T7" s="1051"/>
      <c r="U7" s="575"/>
      <c r="V7" s="575"/>
      <c r="W7" s="576"/>
    </row>
    <row r="8" spans="1:23">
      <c r="A8" s="577"/>
      <c r="B8" s="578"/>
      <c r="C8" s="1067"/>
      <c r="D8" s="1068"/>
      <c r="E8" s="1049"/>
      <c r="F8" s="1070"/>
      <c r="G8" s="1049"/>
      <c r="H8" s="1070"/>
      <c r="I8" s="1070"/>
      <c r="J8" s="1070"/>
      <c r="K8" s="1070"/>
      <c r="L8" s="1049"/>
      <c r="M8" s="1070"/>
      <c r="N8" s="1070"/>
      <c r="O8" s="1049"/>
      <c r="P8" s="1070"/>
      <c r="Q8" s="1070"/>
      <c r="R8" s="1070"/>
      <c r="S8" s="1049"/>
      <c r="T8" s="1051"/>
      <c r="U8" s="578"/>
      <c r="V8" s="578"/>
      <c r="W8" s="579"/>
    </row>
    <row r="9" spans="1:23">
      <c r="A9" s="577"/>
      <c r="B9" s="578"/>
      <c r="C9" s="1067"/>
      <c r="D9" s="1068"/>
      <c r="E9" s="1049"/>
      <c r="F9" s="1070"/>
      <c r="G9" s="1049"/>
      <c r="H9" s="1070"/>
      <c r="I9" s="1070"/>
      <c r="J9" s="1070"/>
      <c r="K9" s="1070"/>
      <c r="L9" s="1049"/>
      <c r="M9" s="1070"/>
      <c r="N9" s="1070"/>
      <c r="O9" s="1049"/>
      <c r="P9" s="1070"/>
      <c r="Q9" s="1070"/>
      <c r="R9" s="1070"/>
      <c r="S9" s="1049"/>
      <c r="T9" s="1051"/>
      <c r="U9" s="578"/>
      <c r="V9" s="578"/>
      <c r="W9" s="579"/>
    </row>
    <row r="10" spans="1:23">
      <c r="A10" s="577"/>
      <c r="B10" s="578"/>
      <c r="C10" s="1067"/>
      <c r="D10" s="1068"/>
      <c r="E10" s="1049"/>
      <c r="F10" s="1070"/>
      <c r="G10" s="1049"/>
      <c r="H10" s="1070"/>
      <c r="I10" s="1070"/>
      <c r="J10" s="1070"/>
      <c r="K10" s="1070"/>
      <c r="L10" s="1049"/>
      <c r="M10" s="1070"/>
      <c r="N10" s="1070"/>
      <c r="O10" s="1049"/>
      <c r="P10" s="1070"/>
      <c r="Q10" s="1070"/>
      <c r="R10" s="1070"/>
      <c r="S10" s="1049"/>
      <c r="T10" s="1051"/>
      <c r="U10" s="578"/>
      <c r="V10" s="578"/>
      <c r="W10" s="579"/>
    </row>
    <row r="11" spans="1:23">
      <c r="A11" s="577"/>
      <c r="B11" s="575"/>
      <c r="C11" s="1067"/>
      <c r="D11" s="1069"/>
      <c r="E11" s="1050"/>
      <c r="F11" s="1071"/>
      <c r="G11" s="1050"/>
      <c r="H11" s="1071"/>
      <c r="I11" s="1071"/>
      <c r="J11" s="1071"/>
      <c r="K11" s="1071"/>
      <c r="L11" s="1050"/>
      <c r="M11" s="1071"/>
      <c r="N11" s="1071"/>
      <c r="O11" s="1050"/>
      <c r="P11" s="1071"/>
      <c r="Q11" s="1071"/>
      <c r="R11" s="1071"/>
      <c r="S11" s="1050"/>
      <c r="T11" s="1052"/>
      <c r="U11" s="578"/>
      <c r="V11" s="578"/>
      <c r="W11" s="579"/>
    </row>
    <row r="12" spans="1:23">
      <c r="A12" s="577"/>
      <c r="B12" s="575"/>
      <c r="C12" s="8"/>
      <c r="D12" s="8"/>
      <c r="E12" s="8"/>
      <c r="F12" s="8"/>
      <c r="G12" s="8"/>
      <c r="H12" s="8"/>
      <c r="I12" s="8"/>
      <c r="J12" s="8"/>
      <c r="K12" s="8"/>
      <c r="L12" s="8"/>
      <c r="M12" s="8"/>
      <c r="N12" s="8"/>
      <c r="O12" s="8"/>
      <c r="P12" s="8"/>
      <c r="Q12" s="8"/>
      <c r="R12" s="8"/>
      <c r="S12" s="8"/>
      <c r="T12" s="8"/>
      <c r="U12" s="578"/>
      <c r="V12" s="578"/>
      <c r="W12" s="579"/>
    </row>
    <row r="13" spans="1:23">
      <c r="A13" s="577"/>
      <c r="B13" s="578"/>
      <c r="C13" s="19" t="s">
        <v>74</v>
      </c>
      <c r="D13" s="20" t="s">
        <v>75</v>
      </c>
      <c r="E13" s="20" t="s">
        <v>76</v>
      </c>
      <c r="F13" s="20" t="s">
        <v>77</v>
      </c>
      <c r="G13" s="21" t="s">
        <v>78</v>
      </c>
      <c r="H13" s="21" t="s">
        <v>79</v>
      </c>
      <c r="I13" s="21" t="s">
        <v>80</v>
      </c>
      <c r="J13" s="21" t="s">
        <v>81</v>
      </c>
      <c r="K13" s="21" t="s">
        <v>82</v>
      </c>
      <c r="L13" s="21" t="s">
        <v>83</v>
      </c>
      <c r="M13" s="21" t="s">
        <v>84</v>
      </c>
      <c r="N13" s="21" t="s">
        <v>85</v>
      </c>
      <c r="O13" s="20" t="s">
        <v>86</v>
      </c>
      <c r="P13" s="20" t="s">
        <v>87</v>
      </c>
      <c r="Q13" s="20" t="s">
        <v>88</v>
      </c>
      <c r="R13" s="20" t="s">
        <v>89</v>
      </c>
      <c r="S13" s="20" t="s">
        <v>90</v>
      </c>
      <c r="T13" s="22"/>
      <c r="U13" s="578"/>
      <c r="V13" s="578"/>
      <c r="W13" s="579"/>
    </row>
    <row r="14" spans="1:23">
      <c r="A14" s="580"/>
      <c r="B14" s="23"/>
      <c r="C14" s="1053" t="s">
        <v>91</v>
      </c>
      <c r="D14" s="1053"/>
      <c r="E14" s="1053"/>
      <c r="F14" s="1053"/>
      <c r="G14" s="1053"/>
      <c r="H14" s="1053"/>
      <c r="I14" s="1053"/>
      <c r="J14" s="1053"/>
      <c r="K14" s="1053"/>
      <c r="L14" s="1053"/>
      <c r="M14" s="1053"/>
      <c r="N14" s="1053"/>
      <c r="O14" s="1053"/>
      <c r="P14" s="1053"/>
      <c r="Q14" s="1053"/>
      <c r="R14" s="1053"/>
      <c r="S14" s="1053"/>
      <c r="T14" s="1053"/>
      <c r="U14" s="23"/>
      <c r="V14" s="23"/>
      <c r="W14" s="581"/>
    </row>
    <row r="15" spans="1:23" ht="33" customHeight="1">
      <c r="A15" s="582" t="s">
        <v>92</v>
      </c>
      <c r="B15" s="1054" t="s">
        <v>93</v>
      </c>
      <c r="C15" s="1054"/>
      <c r="D15" s="1054"/>
      <c r="E15" s="1054"/>
      <c r="F15" s="1054"/>
      <c r="G15" s="1054"/>
      <c r="H15" s="1054"/>
      <c r="I15" s="1054"/>
      <c r="J15" s="1054"/>
      <c r="K15" s="1054"/>
      <c r="L15" s="1054"/>
      <c r="M15" s="1054"/>
      <c r="N15" s="1054"/>
      <c r="O15" s="1054"/>
      <c r="P15" s="1054"/>
      <c r="Q15" s="1054"/>
      <c r="R15" s="1054" t="s">
        <v>94</v>
      </c>
      <c r="S15" s="1054"/>
      <c r="T15" s="1054"/>
      <c r="U15" s="1054"/>
      <c r="V15" s="1054"/>
      <c r="W15" s="1055"/>
    </row>
    <row r="16" spans="1:23">
      <c r="A16" s="583"/>
      <c r="B16" s="993" t="s">
        <v>95</v>
      </c>
      <c r="C16" s="993"/>
      <c r="D16" s="993"/>
      <c r="E16" s="993"/>
      <c r="F16" s="993"/>
      <c r="G16" s="993"/>
      <c r="H16" s="993"/>
      <c r="I16" s="993"/>
      <c r="J16" s="993"/>
      <c r="K16" s="993"/>
      <c r="L16" s="993"/>
      <c r="M16" s="993"/>
      <c r="N16" s="993"/>
      <c r="O16" s="993"/>
      <c r="P16" s="993"/>
      <c r="Q16" s="993"/>
      <c r="R16" s="567" t="s">
        <v>96</v>
      </c>
      <c r="S16" s="567" t="s">
        <v>97</v>
      </c>
      <c r="T16" s="567" t="s">
        <v>98</v>
      </c>
      <c r="U16" s="936" t="s">
        <v>99</v>
      </c>
      <c r="V16" s="936"/>
      <c r="W16" s="1031"/>
    </row>
    <row r="17" spans="1:23">
      <c r="A17" s="584">
        <v>1</v>
      </c>
      <c r="B17" s="1036" t="s">
        <v>100</v>
      </c>
      <c r="C17" s="1037"/>
      <c r="D17" s="1037"/>
      <c r="E17" s="1037"/>
      <c r="F17" s="1037"/>
      <c r="G17" s="1037"/>
      <c r="H17" s="1037"/>
      <c r="I17" s="1037"/>
      <c r="J17" s="1037"/>
      <c r="K17" s="1037"/>
      <c r="L17" s="1037"/>
      <c r="M17" s="1037"/>
      <c r="N17" s="1037"/>
      <c r="O17" s="1037"/>
      <c r="P17" s="1037"/>
      <c r="Q17" s="1038"/>
      <c r="R17" s="24"/>
      <c r="S17" s="24"/>
      <c r="T17" s="24"/>
      <c r="U17" s="951"/>
      <c r="V17" s="951"/>
      <c r="W17" s="952"/>
    </row>
    <row r="18" spans="1:23">
      <c r="A18" s="584">
        <v>2</v>
      </c>
      <c r="B18" s="1042" t="s">
        <v>221</v>
      </c>
      <c r="C18" s="1043"/>
      <c r="D18" s="1043"/>
      <c r="E18" s="1043"/>
      <c r="F18" s="1043"/>
      <c r="G18" s="1043"/>
      <c r="H18" s="1043"/>
      <c r="I18" s="1043"/>
      <c r="J18" s="1043"/>
      <c r="K18" s="1043"/>
      <c r="L18" s="1043"/>
      <c r="M18" s="1043"/>
      <c r="N18" s="1043"/>
      <c r="O18" s="1043"/>
      <c r="P18" s="1043"/>
      <c r="Q18" s="1044"/>
      <c r="R18" s="24"/>
      <c r="S18" s="24"/>
      <c r="T18" s="24"/>
      <c r="U18" s="951"/>
      <c r="V18" s="951"/>
      <c r="W18" s="952"/>
    </row>
    <row r="19" spans="1:23">
      <c r="A19" s="584">
        <v>3</v>
      </c>
      <c r="B19" s="1045" t="s">
        <v>101</v>
      </c>
      <c r="C19" s="1046"/>
      <c r="D19" s="1046"/>
      <c r="E19" s="1046"/>
      <c r="F19" s="1046"/>
      <c r="G19" s="1046"/>
      <c r="H19" s="1046"/>
      <c r="I19" s="1046"/>
      <c r="J19" s="1046"/>
      <c r="K19" s="1046"/>
      <c r="L19" s="1046"/>
      <c r="M19" s="1046"/>
      <c r="N19" s="1046"/>
      <c r="O19" s="1046"/>
      <c r="P19" s="1046"/>
      <c r="Q19" s="1046"/>
      <c r="R19" s="1046"/>
      <c r="S19" s="1046"/>
      <c r="T19" s="1046"/>
      <c r="U19" s="1046"/>
      <c r="V19" s="1046"/>
      <c r="W19" s="1047"/>
    </row>
    <row r="20" spans="1:23">
      <c r="A20" s="584">
        <v>4</v>
      </c>
      <c r="B20" s="1036" t="s">
        <v>102</v>
      </c>
      <c r="C20" s="1037"/>
      <c r="D20" s="1037"/>
      <c r="E20" s="1037"/>
      <c r="F20" s="1037"/>
      <c r="G20" s="1037"/>
      <c r="H20" s="1037"/>
      <c r="I20" s="1037"/>
      <c r="J20" s="1037"/>
      <c r="K20" s="1037"/>
      <c r="L20" s="1037"/>
      <c r="M20" s="1037"/>
      <c r="N20" s="1037"/>
      <c r="O20" s="1037"/>
      <c r="P20" s="1037"/>
      <c r="Q20" s="1038"/>
      <c r="R20" s="24"/>
      <c r="S20" s="24"/>
      <c r="T20" s="24"/>
      <c r="U20" s="951"/>
      <c r="V20" s="951"/>
      <c r="W20" s="952"/>
    </row>
    <row r="21" spans="1:23" ht="30.75" customHeight="1">
      <c r="A21" s="584">
        <v>5</v>
      </c>
      <c r="B21" s="1048" t="s">
        <v>218</v>
      </c>
      <c r="C21" s="1043"/>
      <c r="D21" s="1043"/>
      <c r="E21" s="1043"/>
      <c r="F21" s="1043"/>
      <c r="G21" s="1043"/>
      <c r="H21" s="1043"/>
      <c r="I21" s="1043"/>
      <c r="J21" s="1043"/>
      <c r="K21" s="1043"/>
      <c r="L21" s="1043"/>
      <c r="M21" s="1043"/>
      <c r="N21" s="1043"/>
      <c r="O21" s="1043"/>
      <c r="P21" s="1043"/>
      <c r="Q21" s="1044"/>
      <c r="R21" s="24"/>
      <c r="S21" s="24"/>
      <c r="T21" s="24"/>
      <c r="U21" s="951"/>
      <c r="V21" s="951"/>
      <c r="W21" s="952"/>
    </row>
    <row r="22" spans="1:23">
      <c r="A22" s="583" t="s">
        <v>74</v>
      </c>
      <c r="B22" s="993" t="s">
        <v>103</v>
      </c>
      <c r="C22" s="993"/>
      <c r="D22" s="993"/>
      <c r="E22" s="993"/>
      <c r="F22" s="993"/>
      <c r="G22" s="993"/>
      <c r="H22" s="993"/>
      <c r="I22" s="993"/>
      <c r="J22" s="993"/>
      <c r="K22" s="993"/>
      <c r="L22" s="993"/>
      <c r="M22" s="993"/>
      <c r="N22" s="993"/>
      <c r="O22" s="993"/>
      <c r="P22" s="993"/>
      <c r="Q22" s="993"/>
      <c r="R22" s="567" t="s">
        <v>96</v>
      </c>
      <c r="S22" s="567" t="s">
        <v>97</v>
      </c>
      <c r="T22" s="567" t="s">
        <v>98</v>
      </c>
      <c r="U22" s="936" t="s">
        <v>99</v>
      </c>
      <c r="V22" s="936"/>
      <c r="W22" s="1031"/>
    </row>
    <row r="23" spans="1:23">
      <c r="A23" s="585" t="s">
        <v>74</v>
      </c>
      <c r="B23" s="1039" t="s">
        <v>648</v>
      </c>
      <c r="C23" s="1040"/>
      <c r="D23" s="1040"/>
      <c r="E23" s="1040"/>
      <c r="F23" s="1040"/>
      <c r="G23" s="1040"/>
      <c r="H23" s="1040"/>
      <c r="I23" s="1040"/>
      <c r="J23" s="1040"/>
      <c r="K23" s="1040"/>
      <c r="L23" s="1040"/>
      <c r="M23" s="1040"/>
      <c r="N23" s="1040"/>
      <c r="O23" s="1040"/>
      <c r="P23" s="1040"/>
      <c r="Q23" s="1041"/>
      <c r="R23" s="24"/>
      <c r="S23" s="24"/>
      <c r="T23" s="24"/>
      <c r="U23" s="951"/>
      <c r="V23" s="951"/>
      <c r="W23" s="952"/>
    </row>
    <row r="24" spans="1:23">
      <c r="A24" s="585" t="s">
        <v>74</v>
      </c>
      <c r="B24" s="940" t="s">
        <v>104</v>
      </c>
      <c r="C24" s="940"/>
      <c r="D24" s="940"/>
      <c r="E24" s="940"/>
      <c r="F24" s="940"/>
      <c r="G24" s="940"/>
      <c r="H24" s="940"/>
      <c r="I24" s="940"/>
      <c r="J24" s="940"/>
      <c r="K24" s="940"/>
      <c r="L24" s="940"/>
      <c r="M24" s="940"/>
      <c r="N24" s="940"/>
      <c r="O24" s="940"/>
      <c r="P24" s="940"/>
      <c r="Q24" s="940"/>
      <c r="R24" s="24"/>
      <c r="S24" s="24"/>
      <c r="T24" s="24"/>
      <c r="U24" s="941"/>
      <c r="V24" s="941"/>
      <c r="W24" s="942"/>
    </row>
    <row r="25" spans="1:23">
      <c r="A25" s="585" t="s">
        <v>74</v>
      </c>
      <c r="B25" s="940" t="s">
        <v>105</v>
      </c>
      <c r="C25" s="940"/>
      <c r="D25" s="940"/>
      <c r="E25" s="940"/>
      <c r="F25" s="940"/>
      <c r="G25" s="940"/>
      <c r="H25" s="940"/>
      <c r="I25" s="940"/>
      <c r="J25" s="940"/>
      <c r="K25" s="940"/>
      <c r="L25" s="940"/>
      <c r="M25" s="940"/>
      <c r="N25" s="940"/>
      <c r="O25" s="940"/>
      <c r="P25" s="940"/>
      <c r="Q25" s="940"/>
      <c r="R25" s="24"/>
      <c r="S25" s="24"/>
      <c r="T25" s="24"/>
      <c r="U25" s="951"/>
      <c r="V25" s="951"/>
      <c r="W25" s="952"/>
    </row>
    <row r="26" spans="1:23">
      <c r="A26" s="585" t="s">
        <v>74</v>
      </c>
      <c r="B26" s="940" t="s">
        <v>106</v>
      </c>
      <c r="C26" s="940"/>
      <c r="D26" s="940"/>
      <c r="E26" s="940"/>
      <c r="F26" s="940"/>
      <c r="G26" s="940"/>
      <c r="H26" s="940"/>
      <c r="I26" s="940"/>
      <c r="J26" s="940"/>
      <c r="K26" s="940"/>
      <c r="L26" s="940"/>
      <c r="M26" s="940"/>
      <c r="N26" s="940"/>
      <c r="O26" s="940"/>
      <c r="P26" s="940"/>
      <c r="Q26" s="940"/>
      <c r="R26" s="24"/>
      <c r="S26" s="24"/>
      <c r="T26" s="24"/>
      <c r="U26" s="951"/>
      <c r="V26" s="951"/>
      <c r="W26" s="952"/>
    </row>
    <row r="27" spans="1:23">
      <c r="A27" s="585" t="s">
        <v>74</v>
      </c>
      <c r="B27" s="940" t="s">
        <v>107</v>
      </c>
      <c r="C27" s="940"/>
      <c r="D27" s="940"/>
      <c r="E27" s="940"/>
      <c r="F27" s="940"/>
      <c r="G27" s="940"/>
      <c r="H27" s="940"/>
      <c r="I27" s="940"/>
      <c r="J27" s="940"/>
      <c r="K27" s="940"/>
      <c r="L27" s="940"/>
      <c r="M27" s="940"/>
      <c r="N27" s="940"/>
      <c r="O27" s="940"/>
      <c r="P27" s="940"/>
      <c r="Q27" s="940"/>
      <c r="R27" s="24"/>
      <c r="S27" s="24"/>
      <c r="T27" s="24"/>
      <c r="U27" s="951"/>
      <c r="V27" s="951"/>
      <c r="W27" s="952"/>
    </row>
    <row r="28" spans="1:23">
      <c r="A28" s="585" t="s">
        <v>74</v>
      </c>
      <c r="B28" s="940" t="s">
        <v>108</v>
      </c>
      <c r="C28" s="940"/>
      <c r="D28" s="940"/>
      <c r="E28" s="940"/>
      <c r="F28" s="940"/>
      <c r="G28" s="940"/>
      <c r="H28" s="940"/>
      <c r="I28" s="940"/>
      <c r="J28" s="940"/>
      <c r="K28" s="940"/>
      <c r="L28" s="940"/>
      <c r="M28" s="940"/>
      <c r="N28" s="940"/>
      <c r="O28" s="940"/>
      <c r="P28" s="940"/>
      <c r="Q28" s="940"/>
      <c r="R28" s="24"/>
      <c r="S28" s="24"/>
      <c r="T28" s="24"/>
      <c r="U28" s="951"/>
      <c r="V28" s="951"/>
      <c r="W28" s="952"/>
    </row>
    <row r="29" spans="1:23">
      <c r="A29" s="585" t="s">
        <v>74</v>
      </c>
      <c r="B29" s="959" t="s">
        <v>647</v>
      </c>
      <c r="C29" s="959"/>
      <c r="D29" s="959"/>
      <c r="E29" s="959"/>
      <c r="F29" s="959"/>
      <c r="G29" s="959"/>
      <c r="H29" s="959"/>
      <c r="I29" s="959"/>
      <c r="J29" s="959"/>
      <c r="K29" s="959"/>
      <c r="L29" s="959"/>
      <c r="M29" s="959"/>
      <c r="N29" s="959"/>
      <c r="O29" s="959"/>
      <c r="P29" s="959"/>
      <c r="Q29" s="959"/>
      <c r="R29" s="24"/>
      <c r="S29" s="24"/>
      <c r="T29" s="24"/>
      <c r="U29" s="951"/>
      <c r="V29" s="951"/>
      <c r="W29" s="952"/>
    </row>
    <row r="30" spans="1:23">
      <c r="A30" s="585" t="s">
        <v>74</v>
      </c>
      <c r="B30" s="959" t="s">
        <v>109</v>
      </c>
      <c r="C30" s="959"/>
      <c r="D30" s="959"/>
      <c r="E30" s="959"/>
      <c r="F30" s="959"/>
      <c r="G30" s="959"/>
      <c r="H30" s="959"/>
      <c r="I30" s="959"/>
      <c r="J30" s="959"/>
      <c r="K30" s="959"/>
      <c r="L30" s="959"/>
      <c r="M30" s="959"/>
      <c r="N30" s="959"/>
      <c r="O30" s="959"/>
      <c r="P30" s="959"/>
      <c r="Q30" s="959"/>
      <c r="R30" s="24"/>
      <c r="S30" s="24"/>
      <c r="T30" s="24"/>
      <c r="U30" s="951"/>
      <c r="V30" s="951"/>
      <c r="W30" s="952"/>
    </row>
    <row r="31" spans="1:23">
      <c r="A31" s="585" t="s">
        <v>74</v>
      </c>
      <c r="B31" s="959" t="s">
        <v>110</v>
      </c>
      <c r="C31" s="959"/>
      <c r="D31" s="959"/>
      <c r="E31" s="959"/>
      <c r="F31" s="959"/>
      <c r="G31" s="959"/>
      <c r="H31" s="959"/>
      <c r="I31" s="959"/>
      <c r="J31" s="959"/>
      <c r="K31" s="959"/>
      <c r="L31" s="959"/>
      <c r="M31" s="959"/>
      <c r="N31" s="959"/>
      <c r="O31" s="959"/>
      <c r="P31" s="959"/>
      <c r="Q31" s="959"/>
      <c r="R31" s="24"/>
      <c r="S31" s="24"/>
      <c r="T31" s="24"/>
      <c r="U31" s="951"/>
      <c r="V31" s="951"/>
      <c r="W31" s="952"/>
    </row>
    <row r="32" spans="1:23">
      <c r="A32" s="583" t="s">
        <v>75</v>
      </c>
      <c r="B32" s="993" t="s">
        <v>111</v>
      </c>
      <c r="C32" s="993"/>
      <c r="D32" s="993"/>
      <c r="E32" s="993"/>
      <c r="F32" s="993"/>
      <c r="G32" s="993"/>
      <c r="H32" s="993"/>
      <c r="I32" s="993"/>
      <c r="J32" s="993"/>
      <c r="K32" s="993"/>
      <c r="L32" s="993"/>
      <c r="M32" s="993"/>
      <c r="N32" s="993"/>
      <c r="O32" s="993"/>
      <c r="P32" s="993"/>
      <c r="Q32" s="993"/>
      <c r="R32" s="567" t="s">
        <v>96</v>
      </c>
      <c r="S32" s="567" t="s">
        <v>97</v>
      </c>
      <c r="T32" s="567" t="s">
        <v>98</v>
      </c>
      <c r="U32" s="937" t="s">
        <v>99</v>
      </c>
      <c r="V32" s="938"/>
      <c r="W32" s="939"/>
    </row>
    <row r="33" spans="1:23">
      <c r="A33" s="585" t="s">
        <v>75</v>
      </c>
      <c r="B33" s="989" t="s">
        <v>112</v>
      </c>
      <c r="C33" s="989"/>
      <c r="D33" s="989"/>
      <c r="E33" s="989"/>
      <c r="F33" s="989"/>
      <c r="G33" s="989"/>
      <c r="H33" s="989"/>
      <c r="I33" s="989"/>
      <c r="J33" s="989"/>
      <c r="K33" s="989"/>
      <c r="L33" s="989"/>
      <c r="M33" s="989"/>
      <c r="N33" s="989"/>
      <c r="O33" s="989"/>
      <c r="P33" s="989"/>
      <c r="Q33" s="989"/>
      <c r="R33" s="24"/>
      <c r="S33" s="24"/>
      <c r="T33" s="24"/>
      <c r="U33" s="951"/>
      <c r="V33" s="951"/>
      <c r="W33" s="952"/>
    </row>
    <row r="34" spans="1:23">
      <c r="A34" s="585" t="s">
        <v>75</v>
      </c>
      <c r="B34" s="1035" t="s">
        <v>845</v>
      </c>
      <c r="C34" s="1035"/>
      <c r="D34" s="1035"/>
      <c r="E34" s="1035"/>
      <c r="F34" s="1035"/>
      <c r="G34" s="1035"/>
      <c r="H34" s="1035"/>
      <c r="I34" s="1035"/>
      <c r="J34" s="1035"/>
      <c r="K34" s="1035"/>
      <c r="L34" s="1035"/>
      <c r="M34" s="1035"/>
      <c r="N34" s="1035"/>
      <c r="O34" s="1035"/>
      <c r="P34" s="1035"/>
      <c r="Q34" s="1035"/>
      <c r="R34" s="24"/>
      <c r="S34" s="24"/>
      <c r="T34" s="24"/>
      <c r="U34" s="951"/>
      <c r="V34" s="951"/>
      <c r="W34" s="952"/>
    </row>
    <row r="35" spans="1:23">
      <c r="A35" s="585" t="s">
        <v>75</v>
      </c>
      <c r="B35" s="1029" t="s">
        <v>846</v>
      </c>
      <c r="C35" s="1029"/>
      <c r="D35" s="1029"/>
      <c r="E35" s="1029"/>
      <c r="F35" s="1029"/>
      <c r="G35" s="1029"/>
      <c r="H35" s="1029"/>
      <c r="I35" s="1029"/>
      <c r="J35" s="1029"/>
      <c r="K35" s="1029"/>
      <c r="L35" s="1029"/>
      <c r="M35" s="1029"/>
      <c r="N35" s="1029"/>
      <c r="O35" s="1029"/>
      <c r="P35" s="1029"/>
      <c r="Q35" s="1029"/>
      <c r="R35" s="24"/>
      <c r="S35" s="24"/>
      <c r="T35" s="24"/>
      <c r="U35" s="941"/>
      <c r="V35" s="941"/>
      <c r="W35" s="942"/>
    </row>
    <row r="36" spans="1:23">
      <c r="A36" s="585" t="s">
        <v>75</v>
      </c>
      <c r="B36" s="1029" t="s">
        <v>113</v>
      </c>
      <c r="C36" s="1029"/>
      <c r="D36" s="1029"/>
      <c r="E36" s="1029"/>
      <c r="F36" s="1029"/>
      <c r="G36" s="1029"/>
      <c r="H36" s="1029"/>
      <c r="I36" s="1029"/>
      <c r="J36" s="1029"/>
      <c r="K36" s="1029"/>
      <c r="L36" s="1029"/>
      <c r="M36" s="1029"/>
      <c r="N36" s="1029"/>
      <c r="O36" s="1029"/>
      <c r="P36" s="1029"/>
      <c r="Q36" s="1029"/>
      <c r="R36" s="24"/>
      <c r="S36" s="24"/>
      <c r="T36" s="24"/>
      <c r="U36" s="941"/>
      <c r="V36" s="941"/>
      <c r="W36" s="942"/>
    </row>
    <row r="37" spans="1:23">
      <c r="A37" s="585" t="s">
        <v>75</v>
      </c>
      <c r="B37" s="994" t="s">
        <v>114</v>
      </c>
      <c r="C37" s="995"/>
      <c r="D37" s="995"/>
      <c r="E37" s="995"/>
      <c r="F37" s="995"/>
      <c r="G37" s="995"/>
      <c r="H37" s="995"/>
      <c r="I37" s="995"/>
      <c r="J37" s="995"/>
      <c r="K37" s="995"/>
      <c r="L37" s="995"/>
      <c r="M37" s="995"/>
      <c r="N37" s="995"/>
      <c r="O37" s="995"/>
      <c r="P37" s="995"/>
      <c r="Q37" s="996"/>
      <c r="R37" s="24"/>
      <c r="S37" s="24"/>
      <c r="T37" s="24"/>
      <c r="U37" s="941"/>
      <c r="V37" s="941"/>
      <c r="W37" s="942"/>
    </row>
    <row r="38" spans="1:23">
      <c r="A38" s="585" t="s">
        <v>75</v>
      </c>
      <c r="B38" s="1035" t="s">
        <v>115</v>
      </c>
      <c r="C38" s="1035"/>
      <c r="D38" s="1035"/>
      <c r="E38" s="1035"/>
      <c r="F38" s="1035"/>
      <c r="G38" s="1035"/>
      <c r="H38" s="1035"/>
      <c r="I38" s="1035"/>
      <c r="J38" s="1035"/>
      <c r="K38" s="1035"/>
      <c r="L38" s="1035"/>
      <c r="M38" s="1035"/>
      <c r="N38" s="1035"/>
      <c r="O38" s="1035"/>
      <c r="P38" s="1035"/>
      <c r="Q38" s="1035"/>
      <c r="R38" s="24"/>
      <c r="S38" s="24"/>
      <c r="T38" s="24"/>
      <c r="U38" s="941"/>
      <c r="V38" s="941"/>
      <c r="W38" s="942"/>
    </row>
    <row r="39" spans="1:23">
      <c r="A39" s="585" t="s">
        <v>75</v>
      </c>
      <c r="B39" s="1036" t="s">
        <v>844</v>
      </c>
      <c r="C39" s="1037"/>
      <c r="D39" s="1037"/>
      <c r="E39" s="1037"/>
      <c r="F39" s="1037"/>
      <c r="G39" s="1037"/>
      <c r="H39" s="1037"/>
      <c r="I39" s="1037"/>
      <c r="J39" s="1037"/>
      <c r="K39" s="1037"/>
      <c r="L39" s="1037"/>
      <c r="M39" s="1037"/>
      <c r="N39" s="1037"/>
      <c r="O39" s="1037"/>
      <c r="P39" s="1037"/>
      <c r="Q39" s="1038"/>
      <c r="R39" s="24"/>
      <c r="S39" s="24"/>
      <c r="T39" s="24"/>
      <c r="U39" s="941"/>
      <c r="V39" s="941"/>
      <c r="W39" s="942"/>
    </row>
    <row r="40" spans="1:23">
      <c r="A40" s="585" t="s">
        <v>75</v>
      </c>
      <c r="B40" s="1029" t="s">
        <v>116</v>
      </c>
      <c r="C40" s="1029"/>
      <c r="D40" s="1029"/>
      <c r="E40" s="1029"/>
      <c r="F40" s="1029"/>
      <c r="G40" s="1029"/>
      <c r="H40" s="1029"/>
      <c r="I40" s="1029"/>
      <c r="J40" s="1029"/>
      <c r="K40" s="1029"/>
      <c r="L40" s="1029"/>
      <c r="M40" s="1029"/>
      <c r="N40" s="1029"/>
      <c r="O40" s="1029"/>
      <c r="P40" s="1029"/>
      <c r="Q40" s="1029"/>
      <c r="R40" s="24"/>
      <c r="S40" s="24"/>
      <c r="T40" s="24"/>
      <c r="U40" s="951"/>
      <c r="V40" s="951"/>
      <c r="W40" s="952"/>
    </row>
    <row r="41" spans="1:23">
      <c r="A41" s="585" t="s">
        <v>75</v>
      </c>
      <c r="B41" s="1029" t="s">
        <v>117</v>
      </c>
      <c r="C41" s="1029"/>
      <c r="D41" s="1029"/>
      <c r="E41" s="1029"/>
      <c r="F41" s="1029"/>
      <c r="G41" s="1029"/>
      <c r="H41" s="1029"/>
      <c r="I41" s="1029"/>
      <c r="J41" s="1029"/>
      <c r="K41" s="1029"/>
      <c r="L41" s="1029"/>
      <c r="M41" s="1029"/>
      <c r="N41" s="1029"/>
      <c r="O41" s="1029"/>
      <c r="P41" s="1029"/>
      <c r="Q41" s="1029"/>
      <c r="R41" s="24"/>
      <c r="S41" s="24"/>
      <c r="T41" s="24"/>
      <c r="U41" s="941"/>
      <c r="V41" s="941"/>
      <c r="W41" s="942"/>
    </row>
    <row r="42" spans="1:23">
      <c r="A42" s="585" t="s">
        <v>75</v>
      </c>
      <c r="B42" s="1029" t="s">
        <v>118</v>
      </c>
      <c r="C42" s="1029"/>
      <c r="D42" s="1029"/>
      <c r="E42" s="1029"/>
      <c r="F42" s="1029"/>
      <c r="G42" s="1029"/>
      <c r="H42" s="1029"/>
      <c r="I42" s="1029"/>
      <c r="J42" s="1029"/>
      <c r="K42" s="1029"/>
      <c r="L42" s="1029"/>
      <c r="M42" s="1029"/>
      <c r="N42" s="1029"/>
      <c r="O42" s="1029"/>
      <c r="P42" s="1029"/>
      <c r="Q42" s="1029"/>
      <c r="R42" s="24"/>
      <c r="S42" s="24"/>
      <c r="T42" s="24"/>
      <c r="U42" s="941"/>
      <c r="V42" s="941"/>
      <c r="W42" s="942"/>
    </row>
    <row r="43" spans="1:23">
      <c r="A43" s="585" t="s">
        <v>75</v>
      </c>
      <c r="B43" s="1029" t="s">
        <v>119</v>
      </c>
      <c r="C43" s="1029"/>
      <c r="D43" s="1029"/>
      <c r="E43" s="1029"/>
      <c r="F43" s="1029"/>
      <c r="G43" s="1029"/>
      <c r="H43" s="1029"/>
      <c r="I43" s="1029"/>
      <c r="J43" s="1029"/>
      <c r="K43" s="1029"/>
      <c r="L43" s="1029"/>
      <c r="M43" s="1029"/>
      <c r="N43" s="1029"/>
      <c r="O43" s="1029"/>
      <c r="P43" s="1029"/>
      <c r="Q43" s="1029"/>
      <c r="R43" s="24"/>
      <c r="S43" s="24"/>
      <c r="T43" s="24"/>
      <c r="U43" s="941"/>
      <c r="V43" s="941"/>
      <c r="W43" s="942"/>
    </row>
    <row r="44" spans="1:23">
      <c r="A44" s="585" t="s">
        <v>75</v>
      </c>
      <c r="B44" s="1029" t="s">
        <v>120</v>
      </c>
      <c r="C44" s="1029"/>
      <c r="D44" s="1029"/>
      <c r="E44" s="1029"/>
      <c r="F44" s="1029"/>
      <c r="G44" s="1029"/>
      <c r="H44" s="1029"/>
      <c r="I44" s="1029"/>
      <c r="J44" s="1029"/>
      <c r="K44" s="1029"/>
      <c r="L44" s="1029"/>
      <c r="M44" s="1029"/>
      <c r="N44" s="1029"/>
      <c r="O44" s="1029"/>
      <c r="P44" s="1029"/>
      <c r="Q44" s="1029"/>
      <c r="R44" s="24"/>
      <c r="S44" s="24"/>
      <c r="T44" s="24"/>
      <c r="U44" s="941"/>
      <c r="V44" s="941"/>
      <c r="W44" s="942"/>
    </row>
    <row r="45" spans="1:23">
      <c r="A45" s="585" t="s">
        <v>75</v>
      </c>
      <c r="B45" s="994" t="s">
        <v>848</v>
      </c>
      <c r="C45" s="995"/>
      <c r="D45" s="995"/>
      <c r="E45" s="995"/>
      <c r="F45" s="995"/>
      <c r="G45" s="995"/>
      <c r="H45" s="995"/>
      <c r="I45" s="995"/>
      <c r="J45" s="995"/>
      <c r="K45" s="995"/>
      <c r="L45" s="995"/>
      <c r="M45" s="995"/>
      <c r="N45" s="995"/>
      <c r="O45" s="995"/>
      <c r="P45" s="995"/>
      <c r="Q45" s="996"/>
      <c r="R45" s="24"/>
      <c r="S45" s="24"/>
      <c r="T45" s="24"/>
      <c r="U45" s="961"/>
      <c r="V45" s="962"/>
      <c r="W45" s="963"/>
    </row>
    <row r="46" spans="1:23">
      <c r="A46" s="586" t="s">
        <v>75</v>
      </c>
      <c r="B46" s="993" t="s">
        <v>121</v>
      </c>
      <c r="C46" s="993"/>
      <c r="D46" s="993"/>
      <c r="E46" s="993"/>
      <c r="F46" s="993"/>
      <c r="G46" s="993"/>
      <c r="H46" s="993"/>
      <c r="I46" s="993"/>
      <c r="J46" s="993"/>
      <c r="K46" s="993"/>
      <c r="L46" s="993"/>
      <c r="M46" s="993"/>
      <c r="N46" s="993"/>
      <c r="O46" s="993"/>
      <c r="P46" s="993"/>
      <c r="Q46" s="993"/>
      <c r="R46" s="567" t="s">
        <v>96</v>
      </c>
      <c r="S46" s="567" t="s">
        <v>97</v>
      </c>
      <c r="T46" s="567" t="s">
        <v>98</v>
      </c>
      <c r="U46" s="937" t="s">
        <v>99</v>
      </c>
      <c r="V46" s="938"/>
      <c r="W46" s="939"/>
    </row>
    <row r="47" spans="1:23">
      <c r="A47" s="585" t="s">
        <v>75</v>
      </c>
      <c r="B47" s="989" t="s">
        <v>122</v>
      </c>
      <c r="C47" s="989"/>
      <c r="D47" s="989"/>
      <c r="E47" s="989"/>
      <c r="F47" s="989"/>
      <c r="G47" s="989"/>
      <c r="H47" s="989"/>
      <c r="I47" s="989"/>
      <c r="J47" s="989"/>
      <c r="K47" s="989"/>
      <c r="L47" s="989"/>
      <c r="M47" s="989"/>
      <c r="N47" s="989"/>
      <c r="O47" s="989"/>
      <c r="P47" s="989"/>
      <c r="Q47" s="989"/>
      <c r="R47" s="24"/>
      <c r="S47" s="24"/>
      <c r="T47" s="25"/>
      <c r="U47" s="941"/>
      <c r="V47" s="941"/>
      <c r="W47" s="942"/>
    </row>
    <row r="48" spans="1:23">
      <c r="A48" s="585" t="s">
        <v>75</v>
      </c>
      <c r="B48" s="1034" t="s">
        <v>123</v>
      </c>
      <c r="C48" s="1034"/>
      <c r="D48" s="1034"/>
      <c r="E48" s="1034"/>
      <c r="F48" s="1034"/>
      <c r="G48" s="1034"/>
      <c r="H48" s="1034"/>
      <c r="I48" s="1034"/>
      <c r="J48" s="1034"/>
      <c r="K48" s="1034"/>
      <c r="L48" s="1034"/>
      <c r="M48" s="1034"/>
      <c r="N48" s="1034"/>
      <c r="O48" s="1034"/>
      <c r="P48" s="1034"/>
      <c r="Q48" s="1034"/>
      <c r="R48" s="24"/>
      <c r="S48" s="24"/>
      <c r="T48" s="25"/>
      <c r="U48" s="941"/>
      <c r="V48" s="941"/>
      <c r="W48" s="942"/>
    </row>
    <row r="49" spans="1:23">
      <c r="A49" s="585" t="s">
        <v>75</v>
      </c>
      <c r="B49" s="994" t="s">
        <v>847</v>
      </c>
      <c r="C49" s="995"/>
      <c r="D49" s="995"/>
      <c r="E49" s="995"/>
      <c r="F49" s="995"/>
      <c r="G49" s="995"/>
      <c r="H49" s="995"/>
      <c r="I49" s="995"/>
      <c r="J49" s="995"/>
      <c r="K49" s="995"/>
      <c r="L49" s="995"/>
      <c r="M49" s="995"/>
      <c r="N49" s="995"/>
      <c r="O49" s="995"/>
      <c r="P49" s="995"/>
      <c r="Q49" s="996"/>
      <c r="R49" s="24"/>
      <c r="S49" s="24"/>
      <c r="T49" s="25"/>
      <c r="U49" s="941"/>
      <c r="V49" s="941"/>
      <c r="W49" s="942"/>
    </row>
    <row r="50" spans="1:23">
      <c r="A50" s="585" t="s">
        <v>75</v>
      </c>
      <c r="B50" s="990" t="s">
        <v>124</v>
      </c>
      <c r="C50" s="990"/>
      <c r="D50" s="990"/>
      <c r="E50" s="990"/>
      <c r="F50" s="990"/>
      <c r="G50" s="990"/>
      <c r="H50" s="990"/>
      <c r="I50" s="990"/>
      <c r="J50" s="990"/>
      <c r="K50" s="990"/>
      <c r="L50" s="990"/>
      <c r="M50" s="990"/>
      <c r="N50" s="990"/>
      <c r="O50" s="990"/>
      <c r="P50" s="990"/>
      <c r="Q50" s="990"/>
      <c r="R50" s="24"/>
      <c r="S50" s="24"/>
      <c r="T50" s="25"/>
      <c r="U50" s="941"/>
      <c r="V50" s="941"/>
      <c r="W50" s="942"/>
    </row>
    <row r="51" spans="1:23">
      <c r="A51" s="586" t="s">
        <v>76</v>
      </c>
      <c r="B51" s="993" t="s">
        <v>59</v>
      </c>
      <c r="C51" s="993"/>
      <c r="D51" s="993"/>
      <c r="E51" s="993"/>
      <c r="F51" s="993"/>
      <c r="G51" s="993"/>
      <c r="H51" s="993"/>
      <c r="I51" s="993"/>
      <c r="J51" s="993"/>
      <c r="K51" s="993"/>
      <c r="L51" s="993"/>
      <c r="M51" s="993"/>
      <c r="N51" s="993"/>
      <c r="O51" s="993"/>
      <c r="P51" s="993"/>
      <c r="Q51" s="993"/>
      <c r="R51" s="567" t="s">
        <v>96</v>
      </c>
      <c r="S51" s="567" t="s">
        <v>97</v>
      </c>
      <c r="T51" s="567" t="s">
        <v>98</v>
      </c>
      <c r="U51" s="936" t="s">
        <v>99</v>
      </c>
      <c r="V51" s="936"/>
      <c r="W51" s="1031"/>
    </row>
    <row r="52" spans="1:23">
      <c r="A52" s="585" t="s">
        <v>76</v>
      </c>
      <c r="B52" s="997" t="s">
        <v>692</v>
      </c>
      <c r="C52" s="998"/>
      <c r="D52" s="998"/>
      <c r="E52" s="998"/>
      <c r="F52" s="998"/>
      <c r="G52" s="998"/>
      <c r="H52" s="998"/>
      <c r="I52" s="998"/>
      <c r="J52" s="998"/>
      <c r="K52" s="998"/>
      <c r="L52" s="998"/>
      <c r="M52" s="998"/>
      <c r="N52" s="998"/>
      <c r="O52" s="998"/>
      <c r="P52" s="998"/>
      <c r="Q52" s="999"/>
      <c r="R52" s="25"/>
      <c r="S52" s="24"/>
      <c r="T52" s="25"/>
      <c r="U52" s="961"/>
      <c r="V52" s="962"/>
      <c r="W52" s="963"/>
    </row>
    <row r="53" spans="1:23">
      <c r="A53" s="585" t="s">
        <v>76</v>
      </c>
      <c r="B53" s="1013" t="s">
        <v>125</v>
      </c>
      <c r="C53" s="1014"/>
      <c r="D53" s="1014"/>
      <c r="E53" s="1014"/>
      <c r="F53" s="1014"/>
      <c r="G53" s="1014"/>
      <c r="H53" s="1014"/>
      <c r="I53" s="1014"/>
      <c r="J53" s="1014"/>
      <c r="K53" s="1014"/>
      <c r="L53" s="1014"/>
      <c r="M53" s="1014"/>
      <c r="N53" s="1014"/>
      <c r="O53" s="1014"/>
      <c r="P53" s="1014"/>
      <c r="Q53" s="1015"/>
      <c r="R53" s="25"/>
      <c r="S53" s="24"/>
      <c r="T53" s="25"/>
      <c r="U53" s="961"/>
      <c r="V53" s="962"/>
      <c r="W53" s="963"/>
    </row>
    <row r="54" spans="1:23">
      <c r="A54" s="585" t="s">
        <v>76</v>
      </c>
      <c r="B54" s="989" t="s">
        <v>126</v>
      </c>
      <c r="C54" s="989"/>
      <c r="D54" s="989"/>
      <c r="E54" s="989"/>
      <c r="F54" s="989"/>
      <c r="G54" s="989"/>
      <c r="H54" s="989"/>
      <c r="I54" s="989"/>
      <c r="J54" s="989"/>
      <c r="K54" s="989"/>
      <c r="L54" s="989"/>
      <c r="M54" s="989"/>
      <c r="N54" s="989"/>
      <c r="O54" s="989"/>
      <c r="P54" s="989"/>
      <c r="Q54" s="989"/>
      <c r="R54" s="25"/>
      <c r="S54" s="24"/>
      <c r="T54" s="25"/>
      <c r="U54" s="941"/>
      <c r="V54" s="941"/>
      <c r="W54" s="942"/>
    </row>
    <row r="55" spans="1:23">
      <c r="A55" s="585" t="s">
        <v>76</v>
      </c>
      <c r="B55" s="1000" t="s">
        <v>127</v>
      </c>
      <c r="C55" s="1001"/>
      <c r="D55" s="1001"/>
      <c r="E55" s="1001"/>
      <c r="F55" s="1001"/>
      <c r="G55" s="1001"/>
      <c r="H55" s="1001"/>
      <c r="I55" s="1001"/>
      <c r="J55" s="1001"/>
      <c r="K55" s="1001"/>
      <c r="L55" s="1001"/>
      <c r="M55" s="1001"/>
      <c r="N55" s="1001"/>
      <c r="O55" s="1001"/>
      <c r="P55" s="1001"/>
      <c r="Q55" s="1002"/>
      <c r="R55" s="25"/>
      <c r="S55" s="24"/>
      <c r="T55" s="25"/>
      <c r="U55" s="961"/>
      <c r="V55" s="962"/>
      <c r="W55" s="963"/>
    </row>
    <row r="56" spans="1:23">
      <c r="A56" s="585" t="s">
        <v>76</v>
      </c>
      <c r="B56" s="943" t="s">
        <v>128</v>
      </c>
      <c r="C56" s="991"/>
      <c r="D56" s="991"/>
      <c r="E56" s="991"/>
      <c r="F56" s="991"/>
      <c r="G56" s="991"/>
      <c r="H56" s="991"/>
      <c r="I56" s="991"/>
      <c r="J56" s="991"/>
      <c r="K56" s="991"/>
      <c r="L56" s="991"/>
      <c r="M56" s="991"/>
      <c r="N56" s="991"/>
      <c r="O56" s="991"/>
      <c r="P56" s="991"/>
      <c r="Q56" s="992"/>
      <c r="R56" s="25"/>
      <c r="S56" s="24"/>
      <c r="T56" s="25"/>
      <c r="U56" s="961"/>
      <c r="V56" s="962"/>
      <c r="W56" s="963"/>
    </row>
    <row r="57" spans="1:23" ht="26.25">
      <c r="A57" s="587" t="s">
        <v>129</v>
      </c>
      <c r="B57" s="1033" t="s">
        <v>711</v>
      </c>
      <c r="C57" s="1033"/>
      <c r="D57" s="1033"/>
      <c r="E57" s="1033"/>
      <c r="F57" s="1033"/>
      <c r="G57" s="1033"/>
      <c r="H57" s="1033"/>
      <c r="I57" s="1033"/>
      <c r="J57" s="1033"/>
      <c r="K57" s="1033"/>
      <c r="L57" s="1033"/>
      <c r="M57" s="1033"/>
      <c r="N57" s="1033"/>
      <c r="O57" s="1033"/>
      <c r="P57" s="1033"/>
      <c r="Q57" s="1033"/>
      <c r="R57" s="567" t="s">
        <v>96</v>
      </c>
      <c r="S57" s="567" t="s">
        <v>97</v>
      </c>
      <c r="T57" s="567" t="s">
        <v>98</v>
      </c>
      <c r="U57" s="936" t="s">
        <v>99</v>
      </c>
      <c r="V57" s="936"/>
      <c r="W57" s="1031"/>
    </row>
    <row r="58" spans="1:23" ht="28.5" customHeight="1">
      <c r="A58" s="588" t="s">
        <v>130</v>
      </c>
      <c r="B58" s="1032" t="s">
        <v>717</v>
      </c>
      <c r="C58" s="1032"/>
      <c r="D58" s="1032"/>
      <c r="E58" s="1032"/>
      <c r="F58" s="1032"/>
      <c r="G58" s="1032"/>
      <c r="H58" s="1032"/>
      <c r="I58" s="1032"/>
      <c r="J58" s="1032"/>
      <c r="K58" s="1032"/>
      <c r="L58" s="1032"/>
      <c r="M58" s="1032"/>
      <c r="N58" s="1032"/>
      <c r="O58" s="1032"/>
      <c r="P58" s="1032"/>
      <c r="Q58" s="1032"/>
      <c r="R58" s="24"/>
      <c r="S58" s="24"/>
      <c r="T58" s="24"/>
      <c r="U58" s="941"/>
      <c r="V58" s="941"/>
      <c r="W58" s="942"/>
    </row>
    <row r="59" spans="1:23" ht="26.25">
      <c r="A59" s="588" t="s">
        <v>129</v>
      </c>
      <c r="B59" s="990" t="s">
        <v>131</v>
      </c>
      <c r="C59" s="990"/>
      <c r="D59" s="990"/>
      <c r="E59" s="990"/>
      <c r="F59" s="990"/>
      <c r="G59" s="990"/>
      <c r="H59" s="990"/>
      <c r="I59" s="990"/>
      <c r="J59" s="990"/>
      <c r="K59" s="990"/>
      <c r="L59" s="990"/>
      <c r="M59" s="990"/>
      <c r="N59" s="990"/>
      <c r="O59" s="990"/>
      <c r="P59" s="990"/>
      <c r="Q59" s="990"/>
      <c r="R59" s="24"/>
      <c r="S59" s="24"/>
      <c r="T59" s="24"/>
      <c r="U59" s="961"/>
      <c r="V59" s="962"/>
      <c r="W59" s="963"/>
    </row>
    <row r="60" spans="1:23">
      <c r="A60" s="589" t="s">
        <v>78</v>
      </c>
      <c r="B60" s="993" t="s">
        <v>61</v>
      </c>
      <c r="C60" s="993"/>
      <c r="D60" s="993"/>
      <c r="E60" s="993"/>
      <c r="F60" s="993"/>
      <c r="G60" s="993"/>
      <c r="H60" s="993"/>
      <c r="I60" s="993"/>
      <c r="J60" s="993"/>
      <c r="K60" s="993"/>
      <c r="L60" s="993"/>
      <c r="M60" s="993"/>
      <c r="N60" s="993"/>
      <c r="O60" s="993"/>
      <c r="P60" s="993"/>
      <c r="Q60" s="993"/>
      <c r="R60" s="567" t="s">
        <v>96</v>
      </c>
      <c r="S60" s="567" t="s">
        <v>97</v>
      </c>
      <c r="T60" s="567" t="s">
        <v>98</v>
      </c>
      <c r="U60" s="936" t="s">
        <v>99</v>
      </c>
      <c r="V60" s="936"/>
      <c r="W60" s="1031"/>
    </row>
    <row r="61" spans="1:23">
      <c r="A61" s="590" t="s">
        <v>78</v>
      </c>
      <c r="B61" s="943" t="s">
        <v>222</v>
      </c>
      <c r="C61" s="991"/>
      <c r="D61" s="991"/>
      <c r="E61" s="991"/>
      <c r="F61" s="991"/>
      <c r="G61" s="991"/>
      <c r="H61" s="991"/>
      <c r="I61" s="991"/>
      <c r="J61" s="991"/>
      <c r="K61" s="991"/>
      <c r="L61" s="991"/>
      <c r="M61" s="991"/>
      <c r="N61" s="991"/>
      <c r="O61" s="991"/>
      <c r="P61" s="991"/>
      <c r="Q61" s="992"/>
      <c r="R61" s="24"/>
      <c r="S61" s="24"/>
      <c r="T61" s="24"/>
      <c r="U61" s="961"/>
      <c r="V61" s="962"/>
      <c r="W61" s="963"/>
    </row>
    <row r="62" spans="1:23">
      <c r="A62" s="590" t="s">
        <v>78</v>
      </c>
      <c r="B62" s="943" t="s">
        <v>132</v>
      </c>
      <c r="C62" s="991"/>
      <c r="D62" s="991"/>
      <c r="E62" s="991"/>
      <c r="F62" s="991"/>
      <c r="G62" s="991"/>
      <c r="H62" s="991"/>
      <c r="I62" s="991"/>
      <c r="J62" s="991"/>
      <c r="K62" s="991"/>
      <c r="L62" s="991"/>
      <c r="M62" s="991"/>
      <c r="N62" s="991"/>
      <c r="O62" s="991"/>
      <c r="P62" s="991"/>
      <c r="Q62" s="992"/>
      <c r="R62" s="24"/>
      <c r="S62" s="24"/>
      <c r="T62" s="24"/>
      <c r="U62" s="961"/>
      <c r="V62" s="962"/>
      <c r="W62" s="963"/>
    </row>
    <row r="63" spans="1:23">
      <c r="A63" s="590" t="s">
        <v>78</v>
      </c>
      <c r="B63" s="943" t="s">
        <v>133</v>
      </c>
      <c r="C63" s="991"/>
      <c r="D63" s="991"/>
      <c r="E63" s="991"/>
      <c r="F63" s="991"/>
      <c r="G63" s="991"/>
      <c r="H63" s="991"/>
      <c r="I63" s="991"/>
      <c r="J63" s="991"/>
      <c r="K63" s="991"/>
      <c r="L63" s="991"/>
      <c r="M63" s="991"/>
      <c r="N63" s="991"/>
      <c r="O63" s="991"/>
      <c r="P63" s="991"/>
      <c r="Q63" s="992"/>
      <c r="R63" s="24"/>
      <c r="S63" s="24"/>
      <c r="T63" s="24"/>
      <c r="U63" s="961"/>
      <c r="V63" s="962"/>
      <c r="W63" s="963"/>
    </row>
    <row r="64" spans="1:23">
      <c r="A64" s="590" t="s">
        <v>78</v>
      </c>
      <c r="B64" s="994" t="s">
        <v>650</v>
      </c>
      <c r="C64" s="995"/>
      <c r="D64" s="995"/>
      <c r="E64" s="995"/>
      <c r="F64" s="995"/>
      <c r="G64" s="995"/>
      <c r="H64" s="995"/>
      <c r="I64" s="995"/>
      <c r="J64" s="995"/>
      <c r="K64" s="995"/>
      <c r="L64" s="995"/>
      <c r="M64" s="995"/>
      <c r="N64" s="995"/>
      <c r="O64" s="995"/>
      <c r="P64" s="995"/>
      <c r="Q64" s="996"/>
      <c r="R64" s="24"/>
      <c r="S64" s="24"/>
      <c r="T64" s="24"/>
      <c r="U64" s="961"/>
      <c r="V64" s="962"/>
      <c r="W64" s="963"/>
    </row>
    <row r="65" spans="1:23">
      <c r="A65" s="590" t="s">
        <v>78</v>
      </c>
      <c r="B65" s="994" t="s">
        <v>651</v>
      </c>
      <c r="C65" s="995"/>
      <c r="D65" s="995"/>
      <c r="E65" s="995"/>
      <c r="F65" s="995"/>
      <c r="G65" s="995"/>
      <c r="H65" s="995"/>
      <c r="I65" s="995"/>
      <c r="J65" s="995"/>
      <c r="K65" s="995"/>
      <c r="L65" s="995"/>
      <c r="M65" s="995"/>
      <c r="N65" s="995"/>
      <c r="O65" s="995"/>
      <c r="P65" s="995"/>
      <c r="Q65" s="996"/>
      <c r="R65" s="24"/>
      <c r="S65" s="24"/>
      <c r="T65" s="24"/>
      <c r="U65" s="961"/>
      <c r="V65" s="962"/>
      <c r="W65" s="963"/>
    </row>
    <row r="66" spans="1:23">
      <c r="A66" s="590" t="s">
        <v>78</v>
      </c>
      <c r="B66" s="943" t="s">
        <v>223</v>
      </c>
      <c r="C66" s="991"/>
      <c r="D66" s="991"/>
      <c r="E66" s="991"/>
      <c r="F66" s="991"/>
      <c r="G66" s="991"/>
      <c r="H66" s="991"/>
      <c r="I66" s="991"/>
      <c r="J66" s="991"/>
      <c r="K66" s="991"/>
      <c r="L66" s="991"/>
      <c r="M66" s="991"/>
      <c r="N66" s="991"/>
      <c r="O66" s="991"/>
      <c r="P66" s="991"/>
      <c r="Q66" s="992"/>
      <c r="R66" s="24"/>
      <c r="S66" s="24"/>
      <c r="T66" s="24"/>
      <c r="U66" s="961"/>
      <c r="V66" s="962"/>
      <c r="W66" s="963"/>
    </row>
    <row r="67" spans="1:23">
      <c r="A67" s="586" t="s">
        <v>79</v>
      </c>
      <c r="B67" s="993" t="s">
        <v>134</v>
      </c>
      <c r="C67" s="993"/>
      <c r="D67" s="993"/>
      <c r="E67" s="993"/>
      <c r="F67" s="993"/>
      <c r="G67" s="993"/>
      <c r="H67" s="993"/>
      <c r="I67" s="993"/>
      <c r="J67" s="993"/>
      <c r="K67" s="993"/>
      <c r="L67" s="993"/>
      <c r="M67" s="993"/>
      <c r="N67" s="993"/>
      <c r="O67" s="993"/>
      <c r="P67" s="993"/>
      <c r="Q67" s="993"/>
      <c r="R67" s="567" t="s">
        <v>96</v>
      </c>
      <c r="S67" s="567" t="s">
        <v>97</v>
      </c>
      <c r="T67" s="567" t="s">
        <v>98</v>
      </c>
      <c r="U67" s="936" t="s">
        <v>99</v>
      </c>
      <c r="V67" s="936"/>
      <c r="W67" s="1031"/>
    </row>
    <row r="68" spans="1:23" ht="26.25" customHeight="1">
      <c r="A68" s="586" t="s">
        <v>79</v>
      </c>
      <c r="B68" s="943" t="s">
        <v>135</v>
      </c>
      <c r="C68" s="991"/>
      <c r="D68" s="991"/>
      <c r="E68" s="991"/>
      <c r="F68" s="991"/>
      <c r="G68" s="991"/>
      <c r="H68" s="991"/>
      <c r="I68" s="991"/>
      <c r="J68" s="991"/>
      <c r="K68" s="991"/>
      <c r="L68" s="991"/>
      <c r="M68" s="991"/>
      <c r="N68" s="991"/>
      <c r="O68" s="991"/>
      <c r="P68" s="991"/>
      <c r="Q68" s="992"/>
      <c r="R68" s="24"/>
      <c r="S68" s="24"/>
      <c r="T68" s="24"/>
      <c r="U68" s="961"/>
      <c r="V68" s="962"/>
      <c r="W68" s="963"/>
    </row>
    <row r="69" spans="1:23">
      <c r="A69" s="586" t="s">
        <v>79</v>
      </c>
      <c r="B69" s="989" t="s">
        <v>136</v>
      </c>
      <c r="C69" s="989"/>
      <c r="D69" s="989"/>
      <c r="E69" s="989"/>
      <c r="F69" s="989"/>
      <c r="G69" s="989"/>
      <c r="H69" s="989"/>
      <c r="I69" s="989"/>
      <c r="J69" s="989"/>
      <c r="K69" s="989"/>
      <c r="L69" s="989"/>
      <c r="M69" s="989"/>
      <c r="N69" s="989"/>
      <c r="O69" s="989"/>
      <c r="P69" s="989"/>
      <c r="Q69" s="989"/>
      <c r="R69" s="24"/>
      <c r="S69" s="24"/>
      <c r="T69" s="24"/>
      <c r="U69" s="941"/>
      <c r="V69" s="941"/>
      <c r="W69" s="942"/>
    </row>
    <row r="70" spans="1:23">
      <c r="A70" s="586" t="s">
        <v>79</v>
      </c>
      <c r="B70" s="989" t="s">
        <v>137</v>
      </c>
      <c r="C70" s="989"/>
      <c r="D70" s="989"/>
      <c r="E70" s="989"/>
      <c r="F70" s="989"/>
      <c r="G70" s="989"/>
      <c r="H70" s="989"/>
      <c r="I70" s="989"/>
      <c r="J70" s="989"/>
      <c r="K70" s="989"/>
      <c r="L70" s="989"/>
      <c r="M70" s="989"/>
      <c r="N70" s="989"/>
      <c r="O70" s="989"/>
      <c r="P70" s="989"/>
      <c r="Q70" s="989"/>
      <c r="R70" s="24"/>
      <c r="S70" s="24"/>
      <c r="T70" s="24"/>
      <c r="U70" s="941"/>
      <c r="V70" s="941"/>
      <c r="W70" s="942"/>
    </row>
    <row r="71" spans="1:23">
      <c r="A71" s="586" t="s">
        <v>80</v>
      </c>
      <c r="B71" s="993" t="s">
        <v>63</v>
      </c>
      <c r="C71" s="993"/>
      <c r="D71" s="993"/>
      <c r="E71" s="993"/>
      <c r="F71" s="993"/>
      <c r="G71" s="993"/>
      <c r="H71" s="993"/>
      <c r="I71" s="993"/>
      <c r="J71" s="993"/>
      <c r="K71" s="993"/>
      <c r="L71" s="993"/>
      <c r="M71" s="993"/>
      <c r="N71" s="993"/>
      <c r="O71" s="993"/>
      <c r="P71" s="993"/>
      <c r="Q71" s="993"/>
      <c r="R71" s="567" t="s">
        <v>96</v>
      </c>
      <c r="S71" s="567" t="s">
        <v>97</v>
      </c>
      <c r="T71" s="567" t="s">
        <v>98</v>
      </c>
      <c r="U71" s="937" t="s">
        <v>99</v>
      </c>
      <c r="V71" s="938"/>
      <c r="W71" s="939"/>
    </row>
    <row r="72" spans="1:23">
      <c r="A72" s="586" t="s">
        <v>80</v>
      </c>
      <c r="B72" s="943" t="s">
        <v>224</v>
      </c>
      <c r="C72" s="991"/>
      <c r="D72" s="991"/>
      <c r="E72" s="991"/>
      <c r="F72" s="991"/>
      <c r="G72" s="991"/>
      <c r="H72" s="991"/>
      <c r="I72" s="991"/>
      <c r="J72" s="991"/>
      <c r="K72" s="991"/>
      <c r="L72" s="991"/>
      <c r="M72" s="991"/>
      <c r="N72" s="991"/>
      <c r="O72" s="991"/>
      <c r="P72" s="991"/>
      <c r="Q72" s="992"/>
      <c r="R72" s="24"/>
      <c r="S72" s="24"/>
      <c r="T72" s="24"/>
      <c r="U72" s="941"/>
      <c r="V72" s="941"/>
      <c r="W72" s="942"/>
    </row>
    <row r="73" spans="1:23">
      <c r="A73" s="586" t="s">
        <v>80</v>
      </c>
      <c r="B73" s="1022" t="s">
        <v>649</v>
      </c>
      <c r="C73" s="1023"/>
      <c r="D73" s="1023"/>
      <c r="E73" s="1023"/>
      <c r="F73" s="1023"/>
      <c r="G73" s="1023"/>
      <c r="H73" s="1023"/>
      <c r="I73" s="1023"/>
      <c r="J73" s="1023"/>
      <c r="K73" s="1023"/>
      <c r="L73" s="1023"/>
      <c r="M73" s="1023"/>
      <c r="N73" s="1023"/>
      <c r="O73" s="1023"/>
      <c r="P73" s="1023"/>
      <c r="Q73" s="1024"/>
      <c r="R73" s="24"/>
      <c r="S73" s="24"/>
      <c r="T73" s="24"/>
      <c r="U73" s="941"/>
      <c r="V73" s="941"/>
      <c r="W73" s="942"/>
    </row>
    <row r="74" spans="1:23">
      <c r="A74" s="586" t="s">
        <v>80</v>
      </c>
      <c r="B74" s="994" t="s">
        <v>138</v>
      </c>
      <c r="C74" s="995"/>
      <c r="D74" s="995"/>
      <c r="E74" s="995"/>
      <c r="F74" s="995"/>
      <c r="G74" s="995"/>
      <c r="H74" s="995"/>
      <c r="I74" s="995"/>
      <c r="J74" s="995"/>
      <c r="K74" s="995"/>
      <c r="L74" s="995"/>
      <c r="M74" s="995"/>
      <c r="N74" s="995"/>
      <c r="O74" s="995"/>
      <c r="P74" s="995"/>
      <c r="Q74" s="996"/>
      <c r="R74" s="24"/>
      <c r="S74" s="24"/>
      <c r="T74" s="24"/>
      <c r="U74" s="941"/>
      <c r="V74" s="941"/>
      <c r="W74" s="942"/>
    </row>
    <row r="75" spans="1:23">
      <c r="A75" s="586" t="s">
        <v>80</v>
      </c>
      <c r="B75" s="1029" t="s">
        <v>139</v>
      </c>
      <c r="C75" s="1029"/>
      <c r="D75" s="1029"/>
      <c r="E75" s="1029"/>
      <c r="F75" s="1029"/>
      <c r="G75" s="1029"/>
      <c r="H75" s="1029"/>
      <c r="I75" s="1029"/>
      <c r="J75" s="1029"/>
      <c r="K75" s="1029"/>
      <c r="L75" s="1029"/>
      <c r="M75" s="1029"/>
      <c r="N75" s="1029"/>
      <c r="O75" s="1029"/>
      <c r="P75" s="1029"/>
      <c r="Q75" s="1029"/>
      <c r="R75" s="24"/>
      <c r="S75" s="24"/>
      <c r="T75" s="24"/>
      <c r="U75" s="941"/>
      <c r="V75" s="941"/>
      <c r="W75" s="942"/>
    </row>
    <row r="76" spans="1:23">
      <c r="A76" s="586" t="s">
        <v>80</v>
      </c>
      <c r="B76" s="1030" t="s">
        <v>693</v>
      </c>
      <c r="C76" s="1030"/>
      <c r="D76" s="1030"/>
      <c r="E76" s="1030"/>
      <c r="F76" s="1030"/>
      <c r="G76" s="1030"/>
      <c r="H76" s="1030"/>
      <c r="I76" s="1030"/>
      <c r="J76" s="1030"/>
      <c r="K76" s="1030"/>
      <c r="L76" s="1030"/>
      <c r="M76" s="1030"/>
      <c r="N76" s="1030"/>
      <c r="O76" s="1030"/>
      <c r="P76" s="1030"/>
      <c r="Q76" s="1030"/>
      <c r="R76" s="24"/>
      <c r="S76" s="24"/>
      <c r="T76" s="24"/>
      <c r="U76" s="941"/>
      <c r="V76" s="941"/>
      <c r="W76" s="942"/>
    </row>
    <row r="77" spans="1:23" ht="30" customHeight="1">
      <c r="A77" s="586" t="s">
        <v>80</v>
      </c>
      <c r="B77" s="943" t="s">
        <v>135</v>
      </c>
      <c r="C77" s="991"/>
      <c r="D77" s="991"/>
      <c r="E77" s="991"/>
      <c r="F77" s="991"/>
      <c r="G77" s="991"/>
      <c r="H77" s="991"/>
      <c r="I77" s="991"/>
      <c r="J77" s="991"/>
      <c r="K77" s="991"/>
      <c r="L77" s="991"/>
      <c r="M77" s="991"/>
      <c r="N77" s="991"/>
      <c r="O77" s="991"/>
      <c r="P77" s="991"/>
      <c r="Q77" s="992"/>
      <c r="R77" s="24"/>
      <c r="S77" s="24"/>
      <c r="T77" s="24"/>
      <c r="U77" s="961"/>
      <c r="V77" s="962"/>
      <c r="W77" s="963"/>
    </row>
    <row r="78" spans="1:23">
      <c r="A78" s="586" t="s">
        <v>81</v>
      </c>
      <c r="B78" s="993" t="s">
        <v>64</v>
      </c>
      <c r="C78" s="993"/>
      <c r="D78" s="993"/>
      <c r="E78" s="993"/>
      <c r="F78" s="993"/>
      <c r="G78" s="993"/>
      <c r="H78" s="993"/>
      <c r="I78" s="993"/>
      <c r="J78" s="993"/>
      <c r="K78" s="993"/>
      <c r="L78" s="993"/>
      <c r="M78" s="993"/>
      <c r="N78" s="993"/>
      <c r="O78" s="993"/>
      <c r="P78" s="993"/>
      <c r="Q78" s="993"/>
      <c r="R78" s="567" t="s">
        <v>96</v>
      </c>
      <c r="S78" s="567" t="s">
        <v>97</v>
      </c>
      <c r="T78" s="567" t="s">
        <v>98</v>
      </c>
      <c r="U78" s="937" t="s">
        <v>99</v>
      </c>
      <c r="V78" s="938"/>
      <c r="W78" s="939"/>
    </row>
    <row r="79" spans="1:23">
      <c r="A79" s="586" t="s">
        <v>81</v>
      </c>
      <c r="B79" s="1000" t="s">
        <v>140</v>
      </c>
      <c r="C79" s="1001"/>
      <c r="D79" s="1001"/>
      <c r="E79" s="1001"/>
      <c r="F79" s="1001"/>
      <c r="G79" s="1001"/>
      <c r="H79" s="1001"/>
      <c r="I79" s="1001"/>
      <c r="J79" s="1001"/>
      <c r="K79" s="1001"/>
      <c r="L79" s="1001"/>
      <c r="M79" s="1001"/>
      <c r="N79" s="1001"/>
      <c r="O79" s="1001"/>
      <c r="P79" s="1001"/>
      <c r="Q79" s="1002"/>
      <c r="R79" s="24"/>
      <c r="S79" s="24"/>
      <c r="T79" s="24"/>
      <c r="U79" s="941"/>
      <c r="V79" s="941"/>
      <c r="W79" s="942"/>
    </row>
    <row r="80" spans="1:23">
      <c r="A80" s="586" t="s">
        <v>81</v>
      </c>
      <c r="B80" s="1000" t="s">
        <v>141</v>
      </c>
      <c r="C80" s="1025"/>
      <c r="D80" s="1025"/>
      <c r="E80" s="1025"/>
      <c r="F80" s="1025"/>
      <c r="G80" s="1025"/>
      <c r="H80" s="1025"/>
      <c r="I80" s="1025"/>
      <c r="J80" s="1025"/>
      <c r="K80" s="1025"/>
      <c r="L80" s="1025"/>
      <c r="M80" s="1025"/>
      <c r="N80" s="1025"/>
      <c r="O80" s="1025"/>
      <c r="P80" s="1025"/>
      <c r="Q80" s="1026"/>
      <c r="R80" s="24"/>
      <c r="S80" s="24"/>
      <c r="T80" s="24"/>
      <c r="U80" s="961"/>
      <c r="V80" s="1027"/>
      <c r="W80" s="1028"/>
    </row>
    <row r="81" spans="1:23">
      <c r="A81" s="586" t="s">
        <v>81</v>
      </c>
      <c r="B81" s="1000" t="s">
        <v>142</v>
      </c>
      <c r="C81" s="1001"/>
      <c r="D81" s="1001"/>
      <c r="E81" s="1001"/>
      <c r="F81" s="1001"/>
      <c r="G81" s="1001"/>
      <c r="H81" s="1001"/>
      <c r="I81" s="1001"/>
      <c r="J81" s="1001"/>
      <c r="K81" s="1001"/>
      <c r="L81" s="1001"/>
      <c r="M81" s="1001"/>
      <c r="N81" s="1001"/>
      <c r="O81" s="1001"/>
      <c r="P81" s="1001"/>
      <c r="Q81" s="1002"/>
      <c r="R81" s="24"/>
      <c r="S81" s="24"/>
      <c r="T81" s="24"/>
      <c r="U81" s="961"/>
      <c r="V81" s="962"/>
      <c r="W81" s="963"/>
    </row>
    <row r="82" spans="1:23">
      <c r="A82" s="586" t="s">
        <v>81</v>
      </c>
      <c r="B82" s="943" t="s">
        <v>143</v>
      </c>
      <c r="C82" s="991"/>
      <c r="D82" s="991"/>
      <c r="E82" s="991"/>
      <c r="F82" s="991"/>
      <c r="G82" s="991"/>
      <c r="H82" s="991"/>
      <c r="I82" s="991"/>
      <c r="J82" s="991"/>
      <c r="K82" s="991"/>
      <c r="L82" s="991"/>
      <c r="M82" s="991"/>
      <c r="N82" s="991"/>
      <c r="O82" s="991"/>
      <c r="P82" s="991"/>
      <c r="Q82" s="992"/>
      <c r="R82" s="24"/>
      <c r="S82" s="24"/>
      <c r="T82" s="24"/>
      <c r="U82" s="961"/>
      <c r="V82" s="962"/>
      <c r="W82" s="963"/>
    </row>
    <row r="83" spans="1:23" ht="19.5" customHeight="1">
      <c r="A83" s="586" t="s">
        <v>81</v>
      </c>
      <c r="B83" s="1019" t="s">
        <v>144</v>
      </c>
      <c r="C83" s="1020"/>
      <c r="D83" s="1020"/>
      <c r="E83" s="1020"/>
      <c r="F83" s="1020"/>
      <c r="G83" s="1020"/>
      <c r="H83" s="1020"/>
      <c r="I83" s="1020"/>
      <c r="J83" s="1020"/>
      <c r="K83" s="1020"/>
      <c r="L83" s="1020"/>
      <c r="M83" s="1020"/>
      <c r="N83" s="1020"/>
      <c r="O83" s="1020"/>
      <c r="P83" s="1020"/>
      <c r="Q83" s="1021"/>
      <c r="R83" s="24"/>
      <c r="S83" s="24"/>
      <c r="T83" s="24"/>
      <c r="U83" s="961"/>
      <c r="V83" s="962"/>
      <c r="W83" s="963"/>
    </row>
    <row r="84" spans="1:23" ht="25.5" customHeight="1">
      <c r="A84" s="586" t="s">
        <v>81</v>
      </c>
      <c r="B84" s="1000" t="s">
        <v>135</v>
      </c>
      <c r="C84" s="1001"/>
      <c r="D84" s="1001"/>
      <c r="E84" s="1001"/>
      <c r="F84" s="1001"/>
      <c r="G84" s="1001"/>
      <c r="H84" s="1001"/>
      <c r="I84" s="1001"/>
      <c r="J84" s="1001"/>
      <c r="K84" s="1001"/>
      <c r="L84" s="1001"/>
      <c r="M84" s="1001"/>
      <c r="N84" s="1001"/>
      <c r="O84" s="1001"/>
      <c r="P84" s="1001"/>
      <c r="Q84" s="1002"/>
      <c r="R84" s="24"/>
      <c r="S84" s="24"/>
      <c r="T84" s="24"/>
      <c r="U84" s="961"/>
      <c r="V84" s="962"/>
      <c r="W84" s="963"/>
    </row>
    <row r="85" spans="1:23">
      <c r="A85" s="586" t="s">
        <v>82</v>
      </c>
      <c r="B85" s="993" t="s">
        <v>145</v>
      </c>
      <c r="C85" s="993"/>
      <c r="D85" s="993"/>
      <c r="E85" s="993"/>
      <c r="F85" s="993"/>
      <c r="G85" s="993"/>
      <c r="H85" s="993"/>
      <c r="I85" s="993"/>
      <c r="J85" s="993"/>
      <c r="K85" s="993"/>
      <c r="L85" s="993"/>
      <c r="M85" s="993"/>
      <c r="N85" s="993"/>
      <c r="O85" s="993"/>
      <c r="P85" s="993"/>
      <c r="Q85" s="993"/>
      <c r="R85" s="567" t="s">
        <v>96</v>
      </c>
      <c r="S85" s="567" t="s">
        <v>97</v>
      </c>
      <c r="T85" s="567" t="s">
        <v>98</v>
      </c>
      <c r="U85" s="937" t="s">
        <v>99</v>
      </c>
      <c r="V85" s="938"/>
      <c r="W85" s="939"/>
    </row>
    <row r="86" spans="1:23" ht="31.5" customHeight="1">
      <c r="A86" s="586" t="s">
        <v>82</v>
      </c>
      <c r="B86" s="1022" t="s">
        <v>146</v>
      </c>
      <c r="C86" s="1023"/>
      <c r="D86" s="1023"/>
      <c r="E86" s="1023"/>
      <c r="F86" s="1023"/>
      <c r="G86" s="1023"/>
      <c r="H86" s="1023"/>
      <c r="I86" s="1023"/>
      <c r="J86" s="1023"/>
      <c r="K86" s="1023"/>
      <c r="L86" s="1023"/>
      <c r="M86" s="1023"/>
      <c r="N86" s="1023"/>
      <c r="O86" s="1023"/>
      <c r="P86" s="1023"/>
      <c r="Q86" s="1024"/>
      <c r="R86" s="24"/>
      <c r="S86" s="24"/>
      <c r="T86" s="24"/>
      <c r="U86" s="961"/>
      <c r="V86" s="962"/>
      <c r="W86" s="963"/>
    </row>
    <row r="87" spans="1:23" ht="26.25" customHeight="1">
      <c r="A87" s="586" t="s">
        <v>81</v>
      </c>
      <c r="B87" s="1000" t="s">
        <v>758</v>
      </c>
      <c r="C87" s="1001"/>
      <c r="D87" s="1001"/>
      <c r="E87" s="1001"/>
      <c r="F87" s="1001"/>
      <c r="G87" s="1001"/>
      <c r="H87" s="1001"/>
      <c r="I87" s="1001"/>
      <c r="J87" s="1001"/>
      <c r="K87" s="1001"/>
      <c r="L87" s="1001"/>
      <c r="M87" s="1001"/>
      <c r="N87" s="1001"/>
      <c r="O87" s="1001"/>
      <c r="P87" s="1001"/>
      <c r="Q87" s="1002"/>
      <c r="R87" s="24"/>
      <c r="S87" s="24"/>
      <c r="T87" s="24"/>
      <c r="U87" s="961"/>
      <c r="V87" s="962"/>
      <c r="W87" s="963"/>
    </row>
    <row r="88" spans="1:23">
      <c r="A88" s="586" t="s">
        <v>81</v>
      </c>
      <c r="B88" s="943" t="s">
        <v>147</v>
      </c>
      <c r="C88" s="991"/>
      <c r="D88" s="991"/>
      <c r="E88" s="991"/>
      <c r="F88" s="991"/>
      <c r="G88" s="991"/>
      <c r="H88" s="991"/>
      <c r="I88" s="991"/>
      <c r="J88" s="991"/>
      <c r="K88" s="991"/>
      <c r="L88" s="991"/>
      <c r="M88" s="991"/>
      <c r="N88" s="991"/>
      <c r="O88" s="991"/>
      <c r="P88" s="991"/>
      <c r="Q88" s="992"/>
      <c r="R88" s="24"/>
      <c r="S88" s="24"/>
      <c r="T88" s="24"/>
      <c r="U88" s="961"/>
      <c r="V88" s="962"/>
      <c r="W88" s="963"/>
    </row>
    <row r="89" spans="1:23">
      <c r="A89" s="586" t="s">
        <v>83</v>
      </c>
      <c r="B89" s="993" t="s">
        <v>66</v>
      </c>
      <c r="C89" s="993"/>
      <c r="D89" s="993"/>
      <c r="E89" s="993"/>
      <c r="F89" s="993"/>
      <c r="G89" s="993"/>
      <c r="H89" s="993"/>
      <c r="I89" s="993"/>
      <c r="J89" s="993"/>
      <c r="K89" s="993"/>
      <c r="L89" s="993"/>
      <c r="M89" s="993"/>
      <c r="N89" s="993"/>
      <c r="O89" s="993"/>
      <c r="P89" s="993"/>
      <c r="Q89" s="993"/>
      <c r="R89" s="567" t="s">
        <v>96</v>
      </c>
      <c r="S89" s="567" t="s">
        <v>97</v>
      </c>
      <c r="T89" s="567" t="s">
        <v>98</v>
      </c>
      <c r="U89" s="937" t="s">
        <v>99</v>
      </c>
      <c r="V89" s="938"/>
      <c r="W89" s="939"/>
    </row>
    <row r="90" spans="1:23">
      <c r="A90" s="586" t="s">
        <v>83</v>
      </c>
      <c r="B90" s="985" t="s">
        <v>148</v>
      </c>
      <c r="C90" s="986"/>
      <c r="D90" s="986"/>
      <c r="E90" s="986"/>
      <c r="F90" s="986"/>
      <c r="G90" s="986"/>
      <c r="H90" s="986"/>
      <c r="I90" s="986"/>
      <c r="J90" s="986"/>
      <c r="K90" s="986"/>
      <c r="L90" s="986"/>
      <c r="M90" s="986"/>
      <c r="N90" s="986"/>
      <c r="O90" s="986"/>
      <c r="P90" s="986"/>
      <c r="Q90" s="987"/>
      <c r="R90" s="25"/>
      <c r="S90" s="24"/>
      <c r="T90" s="25"/>
      <c r="U90" s="1003"/>
      <c r="V90" s="1004"/>
      <c r="W90" s="1005"/>
    </row>
    <row r="91" spans="1:23">
      <c r="A91" s="586" t="s">
        <v>83</v>
      </c>
      <c r="B91" s="1016" t="s">
        <v>219</v>
      </c>
      <c r="C91" s="1017"/>
      <c r="D91" s="1017"/>
      <c r="E91" s="1017"/>
      <c r="F91" s="1017"/>
      <c r="G91" s="1017"/>
      <c r="H91" s="1017"/>
      <c r="I91" s="1017"/>
      <c r="J91" s="1017"/>
      <c r="K91" s="1017"/>
      <c r="L91" s="1017"/>
      <c r="M91" s="1017"/>
      <c r="N91" s="1017"/>
      <c r="O91" s="1017"/>
      <c r="P91" s="1017"/>
      <c r="Q91" s="1018"/>
      <c r="R91" s="25"/>
      <c r="S91" s="25"/>
      <c r="T91" s="25"/>
      <c r="U91" s="1003"/>
      <c r="V91" s="1004"/>
      <c r="W91" s="1005"/>
    </row>
    <row r="92" spans="1:23">
      <c r="A92" s="586" t="s">
        <v>83</v>
      </c>
      <c r="B92" s="1016" t="s">
        <v>750</v>
      </c>
      <c r="C92" s="1017"/>
      <c r="D92" s="1017"/>
      <c r="E92" s="1017"/>
      <c r="F92" s="1017"/>
      <c r="G92" s="1017"/>
      <c r="H92" s="1017"/>
      <c r="I92" s="1017"/>
      <c r="J92" s="1017"/>
      <c r="K92" s="1017"/>
      <c r="L92" s="1017"/>
      <c r="M92" s="1017"/>
      <c r="N92" s="1017"/>
      <c r="O92" s="1017"/>
      <c r="P92" s="1017"/>
      <c r="Q92" s="1018"/>
      <c r="R92" s="25"/>
      <c r="S92" s="25"/>
      <c r="T92" s="25"/>
      <c r="U92" s="1003"/>
      <c r="V92" s="1004"/>
      <c r="W92" s="1005"/>
    </row>
    <row r="93" spans="1:23">
      <c r="A93" s="586" t="s">
        <v>83</v>
      </c>
      <c r="B93" s="1007" t="s">
        <v>149</v>
      </c>
      <c r="C93" s="1008"/>
      <c r="D93" s="1008"/>
      <c r="E93" s="1008"/>
      <c r="F93" s="1008"/>
      <c r="G93" s="1008"/>
      <c r="H93" s="1008"/>
      <c r="I93" s="1008"/>
      <c r="J93" s="1008"/>
      <c r="K93" s="1008"/>
      <c r="L93" s="1008"/>
      <c r="M93" s="1008"/>
      <c r="N93" s="1008"/>
      <c r="O93" s="1008"/>
      <c r="P93" s="1008"/>
      <c r="Q93" s="1009"/>
      <c r="R93" s="25"/>
      <c r="S93" s="25"/>
      <c r="T93" s="25"/>
      <c r="U93" s="1010"/>
      <c r="V93" s="1011"/>
      <c r="W93" s="1012"/>
    </row>
    <row r="94" spans="1:23">
      <c r="A94" s="586" t="s">
        <v>84</v>
      </c>
      <c r="B94" s="993" t="s">
        <v>67</v>
      </c>
      <c r="C94" s="993"/>
      <c r="D94" s="993"/>
      <c r="E94" s="993"/>
      <c r="F94" s="993"/>
      <c r="G94" s="993"/>
      <c r="H94" s="993"/>
      <c r="I94" s="993"/>
      <c r="J94" s="993"/>
      <c r="K94" s="993"/>
      <c r="L94" s="993"/>
      <c r="M94" s="993"/>
      <c r="N94" s="993"/>
      <c r="O94" s="993"/>
      <c r="P94" s="993"/>
      <c r="Q94" s="993"/>
      <c r="R94" s="567" t="s">
        <v>96</v>
      </c>
      <c r="S94" s="567" t="s">
        <v>97</v>
      </c>
      <c r="T94" s="567" t="s">
        <v>98</v>
      </c>
      <c r="U94" s="937" t="s">
        <v>99</v>
      </c>
      <c r="V94" s="938"/>
      <c r="W94" s="939"/>
    </row>
    <row r="95" spans="1:23">
      <c r="A95" s="586" t="s">
        <v>84</v>
      </c>
      <c r="B95" s="1013" t="s">
        <v>150</v>
      </c>
      <c r="C95" s="1014"/>
      <c r="D95" s="1014"/>
      <c r="E95" s="1014"/>
      <c r="F95" s="1014"/>
      <c r="G95" s="1014"/>
      <c r="H95" s="1014"/>
      <c r="I95" s="1014"/>
      <c r="J95" s="1014"/>
      <c r="K95" s="1014"/>
      <c r="L95" s="1014"/>
      <c r="M95" s="1014"/>
      <c r="N95" s="1014"/>
      <c r="O95" s="1014"/>
      <c r="P95" s="1014"/>
      <c r="Q95" s="1015"/>
      <c r="R95" s="25"/>
      <c r="S95" s="24"/>
      <c r="T95" s="25"/>
      <c r="U95" s="1003"/>
      <c r="V95" s="1004"/>
      <c r="W95" s="1005"/>
    </row>
    <row r="96" spans="1:23">
      <c r="A96" s="586" t="s">
        <v>85</v>
      </c>
      <c r="B96" s="993" t="s">
        <v>68</v>
      </c>
      <c r="C96" s="993"/>
      <c r="D96" s="993"/>
      <c r="E96" s="993"/>
      <c r="F96" s="993"/>
      <c r="G96" s="993"/>
      <c r="H96" s="993"/>
      <c r="I96" s="993"/>
      <c r="J96" s="993"/>
      <c r="K96" s="993"/>
      <c r="L96" s="993"/>
      <c r="M96" s="993"/>
      <c r="N96" s="993"/>
      <c r="O96" s="993"/>
      <c r="P96" s="993"/>
      <c r="Q96" s="993"/>
      <c r="R96" s="567" t="s">
        <v>96</v>
      </c>
      <c r="S96" s="567" t="s">
        <v>97</v>
      </c>
      <c r="T96" s="567" t="s">
        <v>98</v>
      </c>
      <c r="U96" s="937" t="s">
        <v>99</v>
      </c>
      <c r="V96" s="938"/>
      <c r="W96" s="939"/>
    </row>
    <row r="97" spans="1:23">
      <c r="A97" s="586" t="s">
        <v>85</v>
      </c>
      <c r="B97" s="1000" t="s">
        <v>151</v>
      </c>
      <c r="C97" s="1001"/>
      <c r="D97" s="1001"/>
      <c r="E97" s="1001"/>
      <c r="F97" s="1001"/>
      <c r="G97" s="1001"/>
      <c r="H97" s="1001"/>
      <c r="I97" s="1001"/>
      <c r="J97" s="1001"/>
      <c r="K97" s="1001"/>
      <c r="L97" s="1001"/>
      <c r="M97" s="1001"/>
      <c r="N97" s="1001"/>
      <c r="O97" s="1001"/>
      <c r="P97" s="1001"/>
      <c r="Q97" s="1002"/>
      <c r="R97" s="25"/>
      <c r="S97" s="24"/>
      <c r="T97" s="25"/>
      <c r="U97" s="1003"/>
      <c r="V97" s="1004"/>
      <c r="W97" s="1005"/>
    </row>
    <row r="98" spans="1:23">
      <c r="A98" s="586" t="s">
        <v>85</v>
      </c>
      <c r="B98" s="1000" t="s">
        <v>152</v>
      </c>
      <c r="C98" s="1001"/>
      <c r="D98" s="1001"/>
      <c r="E98" s="1001"/>
      <c r="F98" s="1001"/>
      <c r="G98" s="1001"/>
      <c r="H98" s="1001"/>
      <c r="I98" s="1001"/>
      <c r="J98" s="1001"/>
      <c r="K98" s="1001"/>
      <c r="L98" s="1001"/>
      <c r="M98" s="1001"/>
      <c r="N98" s="1001"/>
      <c r="O98" s="1001"/>
      <c r="P98" s="1001"/>
      <c r="Q98" s="1002"/>
      <c r="R98" s="25"/>
      <c r="S98" s="24"/>
      <c r="T98" s="25"/>
      <c r="U98" s="1003"/>
      <c r="V98" s="1004"/>
      <c r="W98" s="1005"/>
    </row>
    <row r="99" spans="1:23">
      <c r="A99" s="586" t="s">
        <v>85</v>
      </c>
      <c r="B99" s="985" t="s">
        <v>153</v>
      </c>
      <c r="C99" s="986"/>
      <c r="D99" s="986"/>
      <c r="E99" s="986"/>
      <c r="F99" s="986"/>
      <c r="G99" s="986"/>
      <c r="H99" s="986"/>
      <c r="I99" s="986"/>
      <c r="J99" s="986"/>
      <c r="K99" s="986"/>
      <c r="L99" s="986"/>
      <c r="M99" s="986"/>
      <c r="N99" s="986"/>
      <c r="O99" s="986"/>
      <c r="P99" s="986"/>
      <c r="Q99" s="987"/>
      <c r="R99" s="25"/>
      <c r="S99" s="24"/>
      <c r="T99" s="25"/>
      <c r="U99" s="1003"/>
      <c r="V99" s="1004"/>
      <c r="W99" s="1005"/>
    </row>
    <row r="100" spans="1:23">
      <c r="A100" s="586" t="s">
        <v>86</v>
      </c>
      <c r="B100" s="993" t="s">
        <v>154</v>
      </c>
      <c r="C100" s="993"/>
      <c r="D100" s="993"/>
      <c r="E100" s="993"/>
      <c r="F100" s="993"/>
      <c r="G100" s="993"/>
      <c r="H100" s="993"/>
      <c r="I100" s="993"/>
      <c r="J100" s="993"/>
      <c r="K100" s="993"/>
      <c r="L100" s="993"/>
      <c r="M100" s="993"/>
      <c r="N100" s="993"/>
      <c r="O100" s="993"/>
      <c r="P100" s="993"/>
      <c r="Q100" s="993"/>
      <c r="R100" s="567" t="s">
        <v>96</v>
      </c>
      <c r="S100" s="567" t="s">
        <v>97</v>
      </c>
      <c r="T100" s="567" t="s">
        <v>98</v>
      </c>
      <c r="U100" s="937" t="s">
        <v>99</v>
      </c>
      <c r="V100" s="938"/>
      <c r="W100" s="939"/>
    </row>
    <row r="101" spans="1:23">
      <c r="A101" s="585" t="s">
        <v>86</v>
      </c>
      <c r="B101" s="989" t="s">
        <v>155</v>
      </c>
      <c r="C101" s="989"/>
      <c r="D101" s="989"/>
      <c r="E101" s="989"/>
      <c r="F101" s="989"/>
      <c r="G101" s="989"/>
      <c r="H101" s="989"/>
      <c r="I101" s="989"/>
      <c r="J101" s="989"/>
      <c r="K101" s="989"/>
      <c r="L101" s="989"/>
      <c r="M101" s="989"/>
      <c r="N101" s="989"/>
      <c r="O101" s="989"/>
      <c r="P101" s="989"/>
      <c r="Q101" s="989"/>
      <c r="R101" s="25"/>
      <c r="S101" s="25"/>
      <c r="T101" s="25"/>
      <c r="U101" s="941"/>
      <c r="V101" s="941"/>
      <c r="W101" s="942"/>
    </row>
    <row r="102" spans="1:23">
      <c r="A102" s="585" t="s">
        <v>86</v>
      </c>
      <c r="B102" s="1006" t="s">
        <v>156</v>
      </c>
      <c r="C102" s="1006"/>
      <c r="D102" s="1006"/>
      <c r="E102" s="1006"/>
      <c r="F102" s="1006"/>
      <c r="G102" s="1006"/>
      <c r="H102" s="1006"/>
      <c r="I102" s="1006"/>
      <c r="J102" s="1006"/>
      <c r="K102" s="1006"/>
      <c r="L102" s="1006"/>
      <c r="M102" s="1006"/>
      <c r="N102" s="1006"/>
      <c r="O102" s="1006"/>
      <c r="P102" s="1006"/>
      <c r="Q102" s="1006"/>
      <c r="R102" s="25"/>
      <c r="S102" s="25"/>
      <c r="T102" s="25"/>
      <c r="U102" s="941"/>
      <c r="V102" s="941"/>
      <c r="W102" s="942"/>
    </row>
    <row r="103" spans="1:23">
      <c r="A103" s="585" t="s">
        <v>86</v>
      </c>
      <c r="B103" s="989" t="s">
        <v>157</v>
      </c>
      <c r="C103" s="989"/>
      <c r="D103" s="989"/>
      <c r="E103" s="989"/>
      <c r="F103" s="989"/>
      <c r="G103" s="989"/>
      <c r="H103" s="989"/>
      <c r="I103" s="989"/>
      <c r="J103" s="989"/>
      <c r="K103" s="989"/>
      <c r="L103" s="989"/>
      <c r="M103" s="989"/>
      <c r="N103" s="989"/>
      <c r="O103" s="989"/>
      <c r="P103" s="989"/>
      <c r="Q103" s="989"/>
      <c r="R103" s="25"/>
      <c r="S103" s="25"/>
      <c r="T103" s="25"/>
      <c r="U103" s="941"/>
      <c r="V103" s="941"/>
      <c r="W103" s="942"/>
    </row>
    <row r="104" spans="1:23">
      <c r="A104" s="585" t="s">
        <v>86</v>
      </c>
      <c r="B104" s="989" t="s">
        <v>158</v>
      </c>
      <c r="C104" s="989"/>
      <c r="D104" s="989"/>
      <c r="E104" s="989"/>
      <c r="F104" s="989"/>
      <c r="G104" s="989"/>
      <c r="H104" s="989"/>
      <c r="I104" s="989"/>
      <c r="J104" s="989"/>
      <c r="K104" s="989"/>
      <c r="L104" s="989"/>
      <c r="M104" s="989"/>
      <c r="N104" s="989"/>
      <c r="O104" s="989"/>
      <c r="P104" s="989"/>
      <c r="Q104" s="989"/>
      <c r="R104" s="25"/>
      <c r="S104" s="25"/>
      <c r="T104" s="25"/>
      <c r="U104" s="941"/>
      <c r="V104" s="941"/>
      <c r="W104" s="942"/>
    </row>
    <row r="105" spans="1:23">
      <c r="A105" s="585" t="s">
        <v>86</v>
      </c>
      <c r="B105" s="990" t="s">
        <v>159</v>
      </c>
      <c r="C105" s="990"/>
      <c r="D105" s="990"/>
      <c r="E105" s="990"/>
      <c r="F105" s="990"/>
      <c r="G105" s="990"/>
      <c r="H105" s="990"/>
      <c r="I105" s="990"/>
      <c r="J105" s="990"/>
      <c r="K105" s="990"/>
      <c r="L105" s="990"/>
      <c r="M105" s="990"/>
      <c r="N105" s="990"/>
      <c r="O105" s="990"/>
      <c r="P105" s="990"/>
      <c r="Q105" s="990"/>
      <c r="R105" s="25"/>
      <c r="S105" s="25"/>
      <c r="T105" s="25"/>
      <c r="U105" s="941"/>
      <c r="V105" s="941"/>
      <c r="W105" s="942"/>
    </row>
    <row r="106" spans="1:23">
      <c r="A106" s="585" t="s">
        <v>86</v>
      </c>
      <c r="B106" s="990" t="s">
        <v>160</v>
      </c>
      <c r="C106" s="990"/>
      <c r="D106" s="990"/>
      <c r="E106" s="990"/>
      <c r="F106" s="990"/>
      <c r="G106" s="990"/>
      <c r="H106" s="990"/>
      <c r="I106" s="990"/>
      <c r="J106" s="990"/>
      <c r="K106" s="990"/>
      <c r="L106" s="990"/>
      <c r="M106" s="990"/>
      <c r="N106" s="990"/>
      <c r="O106" s="990"/>
      <c r="P106" s="990"/>
      <c r="Q106" s="990"/>
      <c r="R106" s="25"/>
      <c r="S106" s="25"/>
      <c r="T106" s="25"/>
      <c r="U106" s="941"/>
      <c r="V106" s="941"/>
      <c r="W106" s="942"/>
    </row>
    <row r="107" spans="1:23">
      <c r="A107" s="585" t="s">
        <v>86</v>
      </c>
      <c r="B107" s="989" t="s">
        <v>161</v>
      </c>
      <c r="C107" s="989"/>
      <c r="D107" s="989"/>
      <c r="E107" s="989"/>
      <c r="F107" s="989"/>
      <c r="G107" s="989"/>
      <c r="H107" s="989"/>
      <c r="I107" s="989"/>
      <c r="J107" s="989"/>
      <c r="K107" s="989"/>
      <c r="L107" s="989"/>
      <c r="M107" s="989"/>
      <c r="N107" s="989"/>
      <c r="O107" s="989"/>
      <c r="P107" s="989"/>
      <c r="Q107" s="989"/>
      <c r="R107" s="25"/>
      <c r="S107" s="25"/>
      <c r="T107" s="25"/>
      <c r="U107" s="941"/>
      <c r="V107" s="941"/>
      <c r="W107" s="942"/>
    </row>
    <row r="108" spans="1:23">
      <c r="A108" s="585" t="s">
        <v>86</v>
      </c>
      <c r="B108" s="989" t="s">
        <v>162</v>
      </c>
      <c r="C108" s="989"/>
      <c r="D108" s="989"/>
      <c r="E108" s="989"/>
      <c r="F108" s="989"/>
      <c r="G108" s="989"/>
      <c r="H108" s="989"/>
      <c r="I108" s="989"/>
      <c r="J108" s="989"/>
      <c r="K108" s="989"/>
      <c r="L108" s="989"/>
      <c r="M108" s="989"/>
      <c r="N108" s="989"/>
      <c r="O108" s="989"/>
      <c r="P108" s="989"/>
      <c r="Q108" s="989"/>
      <c r="R108" s="25"/>
      <c r="S108" s="25"/>
      <c r="T108" s="25"/>
      <c r="U108" s="941"/>
      <c r="V108" s="941"/>
      <c r="W108" s="942"/>
    </row>
    <row r="109" spans="1:23">
      <c r="A109" s="585" t="s">
        <v>86</v>
      </c>
      <c r="B109" s="989" t="s">
        <v>163</v>
      </c>
      <c r="C109" s="989"/>
      <c r="D109" s="989"/>
      <c r="E109" s="989"/>
      <c r="F109" s="989"/>
      <c r="G109" s="989"/>
      <c r="H109" s="989"/>
      <c r="I109" s="989"/>
      <c r="J109" s="989"/>
      <c r="K109" s="989"/>
      <c r="L109" s="989"/>
      <c r="M109" s="989"/>
      <c r="N109" s="989"/>
      <c r="O109" s="989"/>
      <c r="P109" s="989"/>
      <c r="Q109" s="989"/>
      <c r="R109" s="25"/>
      <c r="S109" s="25"/>
      <c r="T109" s="25"/>
      <c r="U109" s="941"/>
      <c r="V109" s="941"/>
      <c r="W109" s="942"/>
    </row>
    <row r="110" spans="1:23">
      <c r="A110" s="585" t="s">
        <v>86</v>
      </c>
      <c r="B110" s="1000" t="s">
        <v>164</v>
      </c>
      <c r="C110" s="1001"/>
      <c r="D110" s="1001"/>
      <c r="E110" s="1001"/>
      <c r="F110" s="1001"/>
      <c r="G110" s="1001"/>
      <c r="H110" s="1001"/>
      <c r="I110" s="1001"/>
      <c r="J110" s="1001"/>
      <c r="K110" s="1001"/>
      <c r="L110" s="1001"/>
      <c r="M110" s="1001"/>
      <c r="N110" s="1001"/>
      <c r="O110" s="1001"/>
      <c r="P110" s="1001"/>
      <c r="Q110" s="1002"/>
      <c r="R110" s="24"/>
      <c r="S110" s="25"/>
      <c r="T110" s="25"/>
      <c r="U110" s="961"/>
      <c r="V110" s="962"/>
      <c r="W110" s="963"/>
    </row>
    <row r="111" spans="1:23">
      <c r="A111" s="586" t="s">
        <v>87</v>
      </c>
      <c r="B111" s="993" t="s">
        <v>70</v>
      </c>
      <c r="C111" s="993"/>
      <c r="D111" s="993"/>
      <c r="E111" s="993"/>
      <c r="F111" s="993"/>
      <c r="G111" s="993"/>
      <c r="H111" s="993"/>
      <c r="I111" s="993"/>
      <c r="J111" s="993"/>
      <c r="K111" s="993"/>
      <c r="L111" s="993"/>
      <c r="M111" s="993"/>
      <c r="N111" s="993"/>
      <c r="O111" s="993"/>
      <c r="P111" s="993"/>
      <c r="Q111" s="993"/>
      <c r="R111" s="567" t="s">
        <v>96</v>
      </c>
      <c r="S111" s="567" t="s">
        <v>97</v>
      </c>
      <c r="T111" s="567" t="s">
        <v>98</v>
      </c>
      <c r="U111" s="937" t="s">
        <v>99</v>
      </c>
      <c r="V111" s="938"/>
      <c r="W111" s="939"/>
    </row>
    <row r="112" spans="1:23">
      <c r="A112" s="585" t="s">
        <v>87</v>
      </c>
      <c r="B112" s="985" t="s">
        <v>165</v>
      </c>
      <c r="C112" s="986"/>
      <c r="D112" s="986"/>
      <c r="E112" s="986"/>
      <c r="F112" s="986"/>
      <c r="G112" s="986"/>
      <c r="H112" s="986"/>
      <c r="I112" s="986"/>
      <c r="J112" s="986"/>
      <c r="K112" s="986"/>
      <c r="L112" s="986"/>
      <c r="M112" s="986"/>
      <c r="N112" s="986"/>
      <c r="O112" s="986"/>
      <c r="P112" s="986"/>
      <c r="Q112" s="987"/>
      <c r="R112" s="24"/>
      <c r="S112" s="24"/>
      <c r="T112" s="24"/>
      <c r="U112" s="961"/>
      <c r="V112" s="962"/>
      <c r="W112" s="963"/>
    </row>
    <row r="113" spans="1:23">
      <c r="A113" s="585" t="s">
        <v>87</v>
      </c>
      <c r="B113" s="985" t="s">
        <v>166</v>
      </c>
      <c r="C113" s="986"/>
      <c r="D113" s="986"/>
      <c r="E113" s="986"/>
      <c r="F113" s="986"/>
      <c r="G113" s="986"/>
      <c r="H113" s="986"/>
      <c r="I113" s="986"/>
      <c r="J113" s="986"/>
      <c r="K113" s="986"/>
      <c r="L113" s="986"/>
      <c r="M113" s="986"/>
      <c r="N113" s="986"/>
      <c r="O113" s="986"/>
      <c r="P113" s="986"/>
      <c r="Q113" s="987"/>
      <c r="R113" s="24"/>
      <c r="S113" s="24"/>
      <c r="T113" s="24"/>
      <c r="U113" s="961"/>
      <c r="V113" s="962"/>
      <c r="W113" s="963"/>
    </row>
    <row r="114" spans="1:23">
      <c r="A114" s="585" t="s">
        <v>87</v>
      </c>
      <c r="B114" s="994" t="s">
        <v>756</v>
      </c>
      <c r="C114" s="995"/>
      <c r="D114" s="995"/>
      <c r="E114" s="995"/>
      <c r="F114" s="995"/>
      <c r="G114" s="995"/>
      <c r="H114" s="995"/>
      <c r="I114" s="995"/>
      <c r="J114" s="995"/>
      <c r="K114" s="995"/>
      <c r="L114" s="995"/>
      <c r="M114" s="995"/>
      <c r="N114" s="995"/>
      <c r="O114" s="995"/>
      <c r="P114" s="995"/>
      <c r="Q114" s="996"/>
      <c r="R114" s="24"/>
      <c r="S114" s="24"/>
      <c r="T114" s="24"/>
      <c r="U114" s="961"/>
      <c r="V114" s="962"/>
      <c r="W114" s="963"/>
    </row>
    <row r="115" spans="1:23">
      <c r="A115" s="583" t="s">
        <v>88</v>
      </c>
      <c r="B115" s="993" t="s">
        <v>71</v>
      </c>
      <c r="C115" s="993"/>
      <c r="D115" s="993"/>
      <c r="E115" s="993"/>
      <c r="F115" s="993"/>
      <c r="G115" s="993"/>
      <c r="H115" s="993"/>
      <c r="I115" s="993"/>
      <c r="J115" s="993"/>
      <c r="K115" s="993"/>
      <c r="L115" s="993"/>
      <c r="M115" s="993"/>
      <c r="N115" s="993"/>
      <c r="O115" s="993"/>
      <c r="P115" s="993"/>
      <c r="Q115" s="993"/>
      <c r="R115" s="567" t="s">
        <v>96</v>
      </c>
      <c r="S115" s="567" t="s">
        <v>97</v>
      </c>
      <c r="T115" s="567" t="s">
        <v>98</v>
      </c>
      <c r="U115" s="937" t="s">
        <v>99</v>
      </c>
      <c r="V115" s="938"/>
      <c r="W115" s="939"/>
    </row>
    <row r="116" spans="1:23">
      <c r="A116" s="585" t="s">
        <v>88</v>
      </c>
      <c r="B116" s="997" t="s">
        <v>757</v>
      </c>
      <c r="C116" s="998"/>
      <c r="D116" s="998"/>
      <c r="E116" s="998"/>
      <c r="F116" s="998"/>
      <c r="G116" s="998"/>
      <c r="H116" s="998"/>
      <c r="I116" s="998"/>
      <c r="J116" s="998"/>
      <c r="K116" s="998"/>
      <c r="L116" s="998"/>
      <c r="M116" s="998"/>
      <c r="N116" s="998"/>
      <c r="O116" s="998"/>
      <c r="P116" s="998"/>
      <c r="Q116" s="999"/>
      <c r="R116" s="25"/>
      <c r="S116" s="25"/>
      <c r="T116" s="25"/>
      <c r="U116" s="941"/>
      <c r="V116" s="941"/>
      <c r="W116" s="942"/>
    </row>
    <row r="117" spans="1:23">
      <c r="A117" s="583" t="s">
        <v>89</v>
      </c>
      <c r="B117" s="993" t="s">
        <v>167</v>
      </c>
      <c r="C117" s="993"/>
      <c r="D117" s="993"/>
      <c r="E117" s="993"/>
      <c r="F117" s="993"/>
      <c r="G117" s="993"/>
      <c r="H117" s="993"/>
      <c r="I117" s="993"/>
      <c r="J117" s="993"/>
      <c r="K117" s="993"/>
      <c r="L117" s="993"/>
      <c r="M117" s="993"/>
      <c r="N117" s="993"/>
      <c r="O117" s="993"/>
      <c r="P117" s="993"/>
      <c r="Q117" s="993"/>
      <c r="R117" s="567" t="s">
        <v>96</v>
      </c>
      <c r="S117" s="567" t="s">
        <v>97</v>
      </c>
      <c r="T117" s="567" t="s">
        <v>98</v>
      </c>
      <c r="U117" s="937" t="s">
        <v>99</v>
      </c>
      <c r="V117" s="938"/>
      <c r="W117" s="939"/>
    </row>
    <row r="118" spans="1:23">
      <c r="A118" s="585" t="s">
        <v>89</v>
      </c>
      <c r="B118" s="989" t="s">
        <v>168</v>
      </c>
      <c r="C118" s="989"/>
      <c r="D118" s="989"/>
      <c r="E118" s="989"/>
      <c r="F118" s="989"/>
      <c r="G118" s="989"/>
      <c r="H118" s="989"/>
      <c r="I118" s="989"/>
      <c r="J118" s="989"/>
      <c r="K118" s="989"/>
      <c r="L118" s="989"/>
      <c r="M118" s="989"/>
      <c r="N118" s="989"/>
      <c r="O118" s="989"/>
      <c r="P118" s="989"/>
      <c r="Q118" s="989"/>
      <c r="R118" s="24"/>
      <c r="S118" s="24"/>
      <c r="T118" s="24"/>
      <c r="U118" s="941"/>
      <c r="V118" s="941"/>
      <c r="W118" s="942"/>
    </row>
    <row r="119" spans="1:23">
      <c r="A119" s="585" t="s">
        <v>89</v>
      </c>
      <c r="B119" s="990" t="s">
        <v>169</v>
      </c>
      <c r="C119" s="990"/>
      <c r="D119" s="990"/>
      <c r="E119" s="990"/>
      <c r="F119" s="990"/>
      <c r="G119" s="990"/>
      <c r="H119" s="990"/>
      <c r="I119" s="990"/>
      <c r="J119" s="990"/>
      <c r="K119" s="990"/>
      <c r="L119" s="990"/>
      <c r="M119" s="990"/>
      <c r="N119" s="990"/>
      <c r="O119" s="990"/>
      <c r="P119" s="990"/>
      <c r="Q119" s="990"/>
      <c r="R119" s="24"/>
      <c r="S119" s="24"/>
      <c r="T119" s="24"/>
      <c r="U119" s="941"/>
      <c r="V119" s="941"/>
      <c r="W119" s="942"/>
    </row>
    <row r="120" spans="1:23">
      <c r="A120" s="585" t="s">
        <v>89</v>
      </c>
      <c r="B120" s="990" t="s">
        <v>170</v>
      </c>
      <c r="C120" s="990"/>
      <c r="D120" s="990"/>
      <c r="E120" s="990"/>
      <c r="F120" s="990"/>
      <c r="G120" s="990"/>
      <c r="H120" s="990"/>
      <c r="I120" s="990"/>
      <c r="J120" s="990"/>
      <c r="K120" s="990"/>
      <c r="L120" s="990"/>
      <c r="M120" s="990"/>
      <c r="N120" s="990"/>
      <c r="O120" s="990"/>
      <c r="P120" s="990"/>
      <c r="Q120" s="990"/>
      <c r="R120" s="24"/>
      <c r="S120" s="24"/>
      <c r="T120" s="24"/>
      <c r="U120" s="941"/>
      <c r="V120" s="941"/>
      <c r="W120" s="942"/>
    </row>
    <row r="121" spans="1:23">
      <c r="A121" s="585" t="s">
        <v>89</v>
      </c>
      <c r="B121" s="943" t="s">
        <v>171</v>
      </c>
      <c r="C121" s="991"/>
      <c r="D121" s="991"/>
      <c r="E121" s="991"/>
      <c r="F121" s="991"/>
      <c r="G121" s="991"/>
      <c r="H121" s="991"/>
      <c r="I121" s="991"/>
      <c r="J121" s="991"/>
      <c r="K121" s="991"/>
      <c r="L121" s="991"/>
      <c r="M121" s="991"/>
      <c r="N121" s="991"/>
      <c r="O121" s="991"/>
      <c r="P121" s="991"/>
      <c r="Q121" s="992"/>
      <c r="R121" s="24"/>
      <c r="S121" s="24"/>
      <c r="T121" s="24"/>
      <c r="U121" s="961"/>
      <c r="V121" s="962"/>
      <c r="W121" s="963"/>
    </row>
    <row r="122" spans="1:23">
      <c r="A122" s="586" t="s">
        <v>90</v>
      </c>
      <c r="B122" s="993" t="s">
        <v>73</v>
      </c>
      <c r="C122" s="993"/>
      <c r="D122" s="993"/>
      <c r="E122" s="993"/>
      <c r="F122" s="993"/>
      <c r="G122" s="993"/>
      <c r="H122" s="993"/>
      <c r="I122" s="993"/>
      <c r="J122" s="993"/>
      <c r="K122" s="993"/>
      <c r="L122" s="993"/>
      <c r="M122" s="993"/>
      <c r="N122" s="993"/>
      <c r="O122" s="993"/>
      <c r="P122" s="993"/>
      <c r="Q122" s="993"/>
      <c r="R122" s="567" t="s">
        <v>96</v>
      </c>
      <c r="S122" s="567" t="s">
        <v>97</v>
      </c>
      <c r="T122" s="567" t="s">
        <v>98</v>
      </c>
      <c r="U122" s="937" t="s">
        <v>99</v>
      </c>
      <c r="V122" s="938"/>
      <c r="W122" s="939"/>
    </row>
    <row r="123" spans="1:23">
      <c r="A123" s="586" t="s">
        <v>90</v>
      </c>
      <c r="B123" s="985" t="s">
        <v>172</v>
      </c>
      <c r="C123" s="986"/>
      <c r="D123" s="986"/>
      <c r="E123" s="986"/>
      <c r="F123" s="986"/>
      <c r="G123" s="986"/>
      <c r="H123" s="986"/>
      <c r="I123" s="986"/>
      <c r="J123" s="986"/>
      <c r="K123" s="986"/>
      <c r="L123" s="986"/>
      <c r="M123" s="986"/>
      <c r="N123" s="986"/>
      <c r="O123" s="986"/>
      <c r="P123" s="986"/>
      <c r="Q123" s="987"/>
      <c r="R123" s="25"/>
      <c r="S123" s="25"/>
      <c r="T123" s="25"/>
      <c r="U123" s="941"/>
      <c r="V123" s="941"/>
      <c r="W123" s="942"/>
    </row>
    <row r="124" spans="1:23">
      <c r="A124" s="586"/>
      <c r="B124" s="936" t="s">
        <v>173</v>
      </c>
      <c r="C124" s="936"/>
      <c r="D124" s="936"/>
      <c r="E124" s="936"/>
      <c r="F124" s="936"/>
      <c r="G124" s="936"/>
      <c r="H124" s="936"/>
      <c r="I124" s="936"/>
      <c r="J124" s="936"/>
      <c r="K124" s="936"/>
      <c r="L124" s="936"/>
      <c r="M124" s="936"/>
      <c r="N124" s="936"/>
      <c r="O124" s="936"/>
      <c r="P124" s="936"/>
      <c r="Q124" s="936"/>
      <c r="R124" s="567" t="s">
        <v>96</v>
      </c>
      <c r="S124" s="567" t="s">
        <v>97</v>
      </c>
      <c r="T124" s="567" t="s">
        <v>98</v>
      </c>
      <c r="U124" s="937" t="s">
        <v>99</v>
      </c>
      <c r="V124" s="938"/>
      <c r="W124" s="939"/>
    </row>
    <row r="125" spans="1:23">
      <c r="A125" s="591"/>
      <c r="B125" s="988" t="s">
        <v>174</v>
      </c>
      <c r="C125" s="988"/>
      <c r="D125" s="988"/>
      <c r="E125" s="988"/>
      <c r="F125" s="988"/>
      <c r="G125" s="988"/>
      <c r="H125" s="988"/>
      <c r="I125" s="988"/>
      <c r="J125" s="988"/>
      <c r="K125" s="988"/>
      <c r="L125" s="988"/>
      <c r="M125" s="988"/>
      <c r="N125" s="988"/>
      <c r="O125" s="988"/>
      <c r="P125" s="988"/>
      <c r="Q125" s="988"/>
      <c r="R125" s="24"/>
      <c r="S125" s="24"/>
      <c r="T125" s="24"/>
      <c r="U125" s="941"/>
      <c r="V125" s="941"/>
      <c r="W125" s="942"/>
    </row>
    <row r="126" spans="1:23">
      <c r="A126" s="591"/>
      <c r="B126" s="983" t="s">
        <v>175</v>
      </c>
      <c r="C126" s="983"/>
      <c r="D126" s="983"/>
      <c r="E126" s="983"/>
      <c r="F126" s="983"/>
      <c r="G126" s="983"/>
      <c r="H126" s="983"/>
      <c r="I126" s="983"/>
      <c r="J126" s="983"/>
      <c r="K126" s="983"/>
      <c r="L126" s="983"/>
      <c r="M126" s="983"/>
      <c r="N126" s="983"/>
      <c r="O126" s="983"/>
      <c r="P126" s="983"/>
      <c r="Q126" s="983"/>
      <c r="R126" s="24"/>
      <c r="S126" s="24"/>
      <c r="T126" s="24"/>
      <c r="U126" s="941"/>
      <c r="V126" s="941"/>
      <c r="W126" s="942"/>
    </row>
    <row r="127" spans="1:23">
      <c r="A127" s="591"/>
      <c r="B127" s="983" t="s">
        <v>176</v>
      </c>
      <c r="C127" s="983"/>
      <c r="D127" s="983"/>
      <c r="E127" s="983"/>
      <c r="F127" s="983"/>
      <c r="G127" s="983"/>
      <c r="H127" s="983"/>
      <c r="I127" s="983"/>
      <c r="J127" s="983"/>
      <c r="K127" s="983"/>
      <c r="L127" s="983"/>
      <c r="M127" s="983"/>
      <c r="N127" s="983"/>
      <c r="O127" s="983"/>
      <c r="P127" s="983"/>
      <c r="Q127" s="983"/>
      <c r="R127" s="24"/>
      <c r="S127" s="24"/>
      <c r="T127" s="24"/>
      <c r="U127" s="941"/>
      <c r="V127" s="941"/>
      <c r="W127" s="942"/>
    </row>
    <row r="128" spans="1:23">
      <c r="A128" s="591"/>
      <c r="B128" s="983" t="s">
        <v>177</v>
      </c>
      <c r="C128" s="983"/>
      <c r="D128" s="983"/>
      <c r="E128" s="983"/>
      <c r="F128" s="983"/>
      <c r="G128" s="983"/>
      <c r="H128" s="983"/>
      <c r="I128" s="983"/>
      <c r="J128" s="983"/>
      <c r="K128" s="983"/>
      <c r="L128" s="983"/>
      <c r="M128" s="983"/>
      <c r="N128" s="983"/>
      <c r="O128" s="983"/>
      <c r="P128" s="983"/>
      <c r="Q128" s="983"/>
      <c r="R128" s="24"/>
      <c r="S128" s="24"/>
      <c r="T128" s="24"/>
      <c r="U128" s="941"/>
      <c r="V128" s="941"/>
      <c r="W128" s="942"/>
    </row>
    <row r="129" spans="1:23">
      <c r="A129" s="591"/>
      <c r="B129" s="984" t="s">
        <v>178</v>
      </c>
      <c r="C129" s="984"/>
      <c r="D129" s="984"/>
      <c r="E129" s="984"/>
      <c r="F129" s="984"/>
      <c r="G129" s="984"/>
      <c r="H129" s="984"/>
      <c r="I129" s="984"/>
      <c r="J129" s="984"/>
      <c r="K129" s="984"/>
      <c r="L129" s="984"/>
      <c r="M129" s="984"/>
      <c r="N129" s="984"/>
      <c r="O129" s="984"/>
      <c r="P129" s="984"/>
      <c r="Q129" s="984"/>
      <c r="R129" s="24"/>
      <c r="S129" s="24"/>
      <c r="T129" s="24"/>
      <c r="U129" s="941"/>
      <c r="V129" s="941"/>
      <c r="W129" s="942"/>
    </row>
    <row r="130" spans="1:23">
      <c r="A130" s="591"/>
      <c r="B130" s="983" t="s">
        <v>849</v>
      </c>
      <c r="C130" s="983"/>
      <c r="D130" s="983"/>
      <c r="E130" s="983"/>
      <c r="F130" s="983"/>
      <c r="G130" s="983"/>
      <c r="H130" s="983"/>
      <c r="I130" s="983"/>
      <c r="J130" s="983"/>
      <c r="K130" s="983"/>
      <c r="L130" s="983"/>
      <c r="M130" s="983"/>
      <c r="N130" s="983"/>
      <c r="O130" s="983"/>
      <c r="P130" s="983"/>
      <c r="Q130" s="983"/>
      <c r="R130" s="24"/>
      <c r="S130" s="24"/>
      <c r="T130" s="24"/>
      <c r="U130" s="941"/>
      <c r="V130" s="941"/>
      <c r="W130" s="942"/>
    </row>
    <row r="131" spans="1:23">
      <c r="A131" s="591"/>
      <c r="B131" s="936" t="s">
        <v>179</v>
      </c>
      <c r="C131" s="936"/>
      <c r="D131" s="936"/>
      <c r="E131" s="936"/>
      <c r="F131" s="936"/>
      <c r="G131" s="936"/>
      <c r="H131" s="936"/>
      <c r="I131" s="936"/>
      <c r="J131" s="936"/>
      <c r="K131" s="936"/>
      <c r="L131" s="936"/>
      <c r="M131" s="936"/>
      <c r="N131" s="936"/>
      <c r="O131" s="936"/>
      <c r="P131" s="936"/>
      <c r="Q131" s="936"/>
      <c r="R131" s="567" t="s">
        <v>96</v>
      </c>
      <c r="S131" s="567" t="s">
        <v>97</v>
      </c>
      <c r="T131" s="567" t="s">
        <v>98</v>
      </c>
      <c r="U131" s="937" t="s">
        <v>99</v>
      </c>
      <c r="V131" s="938"/>
      <c r="W131" s="939"/>
    </row>
    <row r="132" spans="1:23">
      <c r="A132" s="591"/>
      <c r="B132" s="960" t="s">
        <v>180</v>
      </c>
      <c r="C132" s="960"/>
      <c r="D132" s="960"/>
      <c r="E132" s="960"/>
      <c r="F132" s="960"/>
      <c r="G132" s="960"/>
      <c r="H132" s="960"/>
      <c r="I132" s="960"/>
      <c r="J132" s="960"/>
      <c r="K132" s="960"/>
      <c r="L132" s="960"/>
      <c r="M132" s="960"/>
      <c r="N132" s="960"/>
      <c r="O132" s="960"/>
      <c r="P132" s="960"/>
      <c r="Q132" s="960"/>
      <c r="R132" s="24"/>
      <c r="S132" s="24"/>
      <c r="T132" s="24"/>
      <c r="U132" s="941"/>
      <c r="V132" s="941"/>
      <c r="W132" s="942"/>
    </row>
    <row r="133" spans="1:23">
      <c r="A133" s="591"/>
      <c r="B133" s="960" t="s">
        <v>694</v>
      </c>
      <c r="C133" s="960"/>
      <c r="D133" s="960"/>
      <c r="E133" s="960"/>
      <c r="F133" s="960"/>
      <c r="G133" s="960"/>
      <c r="H133" s="960"/>
      <c r="I133" s="960"/>
      <c r="J133" s="960"/>
      <c r="K133" s="960"/>
      <c r="L133" s="960"/>
      <c r="M133" s="960"/>
      <c r="N133" s="960"/>
      <c r="O133" s="960"/>
      <c r="P133" s="960"/>
      <c r="Q133" s="960"/>
      <c r="R133" s="24"/>
      <c r="S133" s="24"/>
      <c r="T133" s="24"/>
      <c r="U133" s="941"/>
      <c r="V133" s="941"/>
      <c r="W133" s="942"/>
    </row>
    <row r="134" spans="1:23">
      <c r="A134" s="591"/>
      <c r="B134" s="959" t="s">
        <v>181</v>
      </c>
      <c r="C134" s="959"/>
      <c r="D134" s="959"/>
      <c r="E134" s="959"/>
      <c r="F134" s="959"/>
      <c r="G134" s="959"/>
      <c r="H134" s="959"/>
      <c r="I134" s="959"/>
      <c r="J134" s="959"/>
      <c r="K134" s="959"/>
      <c r="L134" s="959"/>
      <c r="M134" s="959"/>
      <c r="N134" s="959"/>
      <c r="O134" s="959"/>
      <c r="P134" s="959"/>
      <c r="Q134" s="959"/>
      <c r="R134" s="24"/>
      <c r="S134" s="24"/>
      <c r="T134" s="24"/>
      <c r="U134" s="941"/>
      <c r="V134" s="941"/>
      <c r="W134" s="942"/>
    </row>
    <row r="135" spans="1:23">
      <c r="A135" s="591"/>
      <c r="B135" s="959" t="s">
        <v>182</v>
      </c>
      <c r="C135" s="959"/>
      <c r="D135" s="959"/>
      <c r="E135" s="959"/>
      <c r="F135" s="959"/>
      <c r="G135" s="959"/>
      <c r="H135" s="959"/>
      <c r="I135" s="959"/>
      <c r="J135" s="959"/>
      <c r="K135" s="959"/>
      <c r="L135" s="959"/>
      <c r="M135" s="959"/>
      <c r="N135" s="959"/>
      <c r="O135" s="959"/>
      <c r="P135" s="959"/>
      <c r="Q135" s="959"/>
      <c r="R135" s="24"/>
      <c r="S135" s="24"/>
      <c r="T135" s="24"/>
      <c r="U135" s="941"/>
      <c r="V135" s="941"/>
      <c r="W135" s="942"/>
    </row>
    <row r="136" spans="1:23">
      <c r="A136" s="591"/>
      <c r="B136" s="959" t="s">
        <v>183</v>
      </c>
      <c r="C136" s="959"/>
      <c r="D136" s="959"/>
      <c r="E136" s="959"/>
      <c r="F136" s="959"/>
      <c r="G136" s="959"/>
      <c r="H136" s="959"/>
      <c r="I136" s="959"/>
      <c r="J136" s="959"/>
      <c r="K136" s="959"/>
      <c r="L136" s="959"/>
      <c r="M136" s="959"/>
      <c r="N136" s="959"/>
      <c r="O136" s="959"/>
      <c r="P136" s="959"/>
      <c r="Q136" s="959"/>
      <c r="R136" s="24"/>
      <c r="S136" s="24"/>
      <c r="T136" s="24"/>
      <c r="U136" s="980"/>
      <c r="V136" s="981"/>
      <c r="W136" s="982"/>
    </row>
    <row r="137" spans="1:23">
      <c r="A137" s="591"/>
      <c r="B137" s="977" t="s">
        <v>184</v>
      </c>
      <c r="C137" s="978"/>
      <c r="D137" s="978"/>
      <c r="E137" s="978"/>
      <c r="F137" s="978"/>
      <c r="G137" s="978"/>
      <c r="H137" s="978"/>
      <c r="I137" s="978"/>
      <c r="J137" s="978"/>
      <c r="K137" s="978"/>
      <c r="L137" s="978"/>
      <c r="M137" s="978"/>
      <c r="N137" s="978"/>
      <c r="O137" s="978"/>
      <c r="P137" s="978"/>
      <c r="Q137" s="979"/>
      <c r="R137" s="24"/>
      <c r="S137" s="24"/>
      <c r="T137" s="24"/>
      <c r="U137" s="980"/>
      <c r="V137" s="981"/>
      <c r="W137" s="982"/>
    </row>
    <row r="138" spans="1:23">
      <c r="A138" s="591"/>
      <c r="B138" s="936" t="s">
        <v>185</v>
      </c>
      <c r="C138" s="936"/>
      <c r="D138" s="936"/>
      <c r="E138" s="936"/>
      <c r="F138" s="936"/>
      <c r="G138" s="936"/>
      <c r="H138" s="936"/>
      <c r="I138" s="936"/>
      <c r="J138" s="936"/>
      <c r="K138" s="936"/>
      <c r="L138" s="936"/>
      <c r="M138" s="936"/>
      <c r="N138" s="936"/>
      <c r="O138" s="936"/>
      <c r="P138" s="936"/>
      <c r="Q138" s="936"/>
      <c r="R138" s="567" t="s">
        <v>96</v>
      </c>
      <c r="S138" s="567" t="s">
        <v>97</v>
      </c>
      <c r="T138" s="567" t="s">
        <v>98</v>
      </c>
      <c r="U138" s="937" t="s">
        <v>99</v>
      </c>
      <c r="V138" s="938"/>
      <c r="W138" s="939"/>
    </row>
    <row r="139" spans="1:23">
      <c r="A139" s="591"/>
      <c r="B139" s="940" t="s">
        <v>186</v>
      </c>
      <c r="C139" s="940"/>
      <c r="D139" s="940"/>
      <c r="E139" s="940"/>
      <c r="F139" s="940"/>
      <c r="G139" s="940"/>
      <c r="H139" s="940"/>
      <c r="I139" s="940"/>
      <c r="J139" s="940"/>
      <c r="K139" s="940"/>
      <c r="L139" s="940"/>
      <c r="M139" s="940"/>
      <c r="N139" s="940"/>
      <c r="O139" s="940"/>
      <c r="P139" s="940"/>
      <c r="Q139" s="940"/>
      <c r="R139" s="24"/>
      <c r="S139" s="24"/>
      <c r="T139" s="24"/>
      <c r="U139" s="941"/>
      <c r="V139" s="941"/>
      <c r="W139" s="942"/>
    </row>
    <row r="140" spans="1:23">
      <c r="A140" s="591"/>
      <c r="B140" s="959" t="s">
        <v>187</v>
      </c>
      <c r="C140" s="959"/>
      <c r="D140" s="959"/>
      <c r="E140" s="959"/>
      <c r="F140" s="959"/>
      <c r="G140" s="959"/>
      <c r="H140" s="959"/>
      <c r="I140" s="959"/>
      <c r="J140" s="959"/>
      <c r="K140" s="959"/>
      <c r="L140" s="959"/>
      <c r="M140" s="959"/>
      <c r="N140" s="959"/>
      <c r="O140" s="959"/>
      <c r="P140" s="959"/>
      <c r="Q140" s="959"/>
      <c r="R140" s="24"/>
      <c r="S140" s="24"/>
      <c r="T140" s="24"/>
      <c r="U140" s="941"/>
      <c r="V140" s="941"/>
      <c r="W140" s="942"/>
    </row>
    <row r="141" spans="1:23">
      <c r="A141" s="591"/>
      <c r="B141" s="959" t="s">
        <v>188</v>
      </c>
      <c r="C141" s="959"/>
      <c r="D141" s="959"/>
      <c r="E141" s="959"/>
      <c r="F141" s="959"/>
      <c r="G141" s="959"/>
      <c r="H141" s="959"/>
      <c r="I141" s="959"/>
      <c r="J141" s="959"/>
      <c r="K141" s="959"/>
      <c r="L141" s="959"/>
      <c r="M141" s="959"/>
      <c r="N141" s="959"/>
      <c r="O141" s="959"/>
      <c r="P141" s="959"/>
      <c r="Q141" s="959"/>
      <c r="R141" s="24"/>
      <c r="S141" s="24"/>
      <c r="T141" s="24"/>
      <c r="U141" s="941"/>
      <c r="V141" s="941"/>
      <c r="W141" s="942"/>
    </row>
    <row r="142" spans="1:23">
      <c r="A142" s="591"/>
      <c r="B142" s="959" t="s">
        <v>189</v>
      </c>
      <c r="C142" s="959"/>
      <c r="D142" s="959"/>
      <c r="E142" s="959"/>
      <c r="F142" s="959"/>
      <c r="G142" s="959"/>
      <c r="H142" s="959"/>
      <c r="I142" s="959"/>
      <c r="J142" s="959"/>
      <c r="K142" s="959"/>
      <c r="L142" s="959"/>
      <c r="M142" s="959"/>
      <c r="N142" s="959"/>
      <c r="O142" s="959"/>
      <c r="P142" s="959"/>
      <c r="Q142" s="959"/>
      <c r="R142" s="24"/>
      <c r="S142" s="24"/>
      <c r="T142" s="24"/>
      <c r="U142" s="941"/>
      <c r="V142" s="941"/>
      <c r="W142" s="942"/>
    </row>
    <row r="143" spans="1:23">
      <c r="A143" s="591"/>
      <c r="B143" s="959" t="s">
        <v>190</v>
      </c>
      <c r="C143" s="959"/>
      <c r="D143" s="959"/>
      <c r="E143" s="959"/>
      <c r="F143" s="959"/>
      <c r="G143" s="959"/>
      <c r="H143" s="959"/>
      <c r="I143" s="959"/>
      <c r="J143" s="959"/>
      <c r="K143" s="959"/>
      <c r="L143" s="959"/>
      <c r="M143" s="959"/>
      <c r="N143" s="959"/>
      <c r="O143" s="959"/>
      <c r="P143" s="959"/>
      <c r="Q143" s="959"/>
      <c r="R143" s="24"/>
      <c r="S143" s="24"/>
      <c r="T143" s="24"/>
      <c r="U143" s="941"/>
      <c r="V143" s="941"/>
      <c r="W143" s="942"/>
    </row>
    <row r="144" spans="1:23">
      <c r="A144" s="591"/>
      <c r="B144" s="960" t="s">
        <v>191</v>
      </c>
      <c r="C144" s="960"/>
      <c r="D144" s="960"/>
      <c r="E144" s="960"/>
      <c r="F144" s="960"/>
      <c r="G144" s="960"/>
      <c r="H144" s="960"/>
      <c r="I144" s="960"/>
      <c r="J144" s="960"/>
      <c r="K144" s="960"/>
      <c r="L144" s="960"/>
      <c r="M144" s="960"/>
      <c r="N144" s="960"/>
      <c r="O144" s="960"/>
      <c r="P144" s="960"/>
      <c r="Q144" s="960"/>
      <c r="R144" s="24"/>
      <c r="S144" s="24"/>
      <c r="T144" s="24"/>
      <c r="U144" s="961"/>
      <c r="V144" s="962"/>
      <c r="W144" s="963"/>
    </row>
    <row r="145" spans="1:23">
      <c r="A145" s="591"/>
      <c r="B145" s="964" t="s">
        <v>192</v>
      </c>
      <c r="C145" s="964"/>
      <c r="D145" s="964"/>
      <c r="E145" s="964"/>
      <c r="F145" s="964"/>
      <c r="G145" s="964"/>
      <c r="H145" s="964"/>
      <c r="I145" s="964"/>
      <c r="J145" s="964"/>
      <c r="K145" s="964"/>
      <c r="L145" s="964"/>
      <c r="M145" s="964"/>
      <c r="N145" s="964"/>
      <c r="O145" s="964"/>
      <c r="P145" s="964"/>
      <c r="Q145" s="965"/>
      <c r="R145" s="966" t="s">
        <v>96</v>
      </c>
      <c r="S145" s="966" t="s">
        <v>97</v>
      </c>
      <c r="T145" s="966" t="s">
        <v>98</v>
      </c>
      <c r="U145" s="968" t="s">
        <v>99</v>
      </c>
      <c r="V145" s="969"/>
      <c r="W145" s="970"/>
    </row>
    <row r="146" spans="1:23">
      <c r="A146" s="591"/>
      <c r="B146" s="974" t="s">
        <v>193</v>
      </c>
      <c r="C146" s="975"/>
      <c r="D146" s="975"/>
      <c r="E146" s="975"/>
      <c r="F146" s="975"/>
      <c r="G146" s="975"/>
      <c r="H146" s="975"/>
      <c r="I146" s="975"/>
      <c r="J146" s="975"/>
      <c r="K146" s="975"/>
      <c r="L146" s="975"/>
      <c r="M146" s="975"/>
      <c r="N146" s="975"/>
      <c r="O146" s="975"/>
      <c r="P146" s="975"/>
      <c r="Q146" s="976"/>
      <c r="R146" s="967"/>
      <c r="S146" s="967"/>
      <c r="T146" s="967"/>
      <c r="U146" s="971"/>
      <c r="V146" s="972"/>
      <c r="W146" s="973"/>
    </row>
    <row r="147" spans="1:23">
      <c r="A147" s="591">
        <v>1</v>
      </c>
      <c r="B147" s="943" t="s">
        <v>194</v>
      </c>
      <c r="C147" s="944"/>
      <c r="D147" s="944"/>
      <c r="E147" s="944"/>
      <c r="F147" s="944"/>
      <c r="G147" s="944"/>
      <c r="H147" s="944"/>
      <c r="I147" s="944"/>
      <c r="J147" s="944"/>
      <c r="K147" s="944"/>
      <c r="L147" s="944"/>
      <c r="M147" s="944"/>
      <c r="N147" s="944"/>
      <c r="O147" s="944"/>
      <c r="P147" s="944"/>
      <c r="Q147" s="945"/>
      <c r="R147" s="24"/>
      <c r="S147" s="24"/>
      <c r="T147" s="24"/>
      <c r="U147" s="951"/>
      <c r="V147" s="951"/>
      <c r="W147" s="952"/>
    </row>
    <row r="148" spans="1:23">
      <c r="A148" s="591">
        <v>2</v>
      </c>
      <c r="B148" s="943" t="s">
        <v>195</v>
      </c>
      <c r="C148" s="944"/>
      <c r="D148" s="944"/>
      <c r="E148" s="944"/>
      <c r="F148" s="944"/>
      <c r="G148" s="944"/>
      <c r="H148" s="944"/>
      <c r="I148" s="944"/>
      <c r="J148" s="944"/>
      <c r="K148" s="944"/>
      <c r="L148" s="944"/>
      <c r="M148" s="944"/>
      <c r="N148" s="944"/>
      <c r="O148" s="944"/>
      <c r="P148" s="944"/>
      <c r="Q148" s="945"/>
      <c r="R148" s="24"/>
      <c r="S148" s="24"/>
      <c r="T148" s="24"/>
      <c r="U148" s="951"/>
      <c r="V148" s="951"/>
      <c r="W148" s="952"/>
    </row>
    <row r="149" spans="1:23">
      <c r="A149" s="591">
        <v>3</v>
      </c>
      <c r="B149" s="943" t="s">
        <v>196</v>
      </c>
      <c r="C149" s="944"/>
      <c r="D149" s="944"/>
      <c r="E149" s="944"/>
      <c r="F149" s="944"/>
      <c r="G149" s="944"/>
      <c r="H149" s="944"/>
      <c r="I149" s="944"/>
      <c r="J149" s="944"/>
      <c r="K149" s="944"/>
      <c r="L149" s="944"/>
      <c r="M149" s="944"/>
      <c r="N149" s="944"/>
      <c r="O149" s="944"/>
      <c r="P149" s="944"/>
      <c r="Q149" s="945"/>
      <c r="R149" s="24"/>
      <c r="S149" s="24"/>
      <c r="T149" s="24"/>
      <c r="U149" s="951"/>
      <c r="V149" s="951"/>
      <c r="W149" s="952"/>
    </row>
    <row r="150" spans="1:23">
      <c r="A150" s="591">
        <v>4</v>
      </c>
      <c r="B150" s="943" t="s">
        <v>197</v>
      </c>
      <c r="C150" s="944"/>
      <c r="D150" s="944"/>
      <c r="E150" s="944"/>
      <c r="F150" s="944"/>
      <c r="G150" s="944"/>
      <c r="H150" s="944"/>
      <c r="I150" s="944"/>
      <c r="J150" s="944"/>
      <c r="K150" s="944"/>
      <c r="L150" s="944"/>
      <c r="M150" s="944"/>
      <c r="N150" s="944"/>
      <c r="O150" s="944"/>
      <c r="P150" s="944"/>
      <c r="Q150" s="945"/>
      <c r="R150" s="24"/>
      <c r="S150" s="24"/>
      <c r="T150" s="24"/>
      <c r="U150" s="951"/>
      <c r="V150" s="951"/>
      <c r="W150" s="952"/>
    </row>
    <row r="151" spans="1:23">
      <c r="A151" s="591">
        <v>5</v>
      </c>
      <c r="B151" s="943" t="s">
        <v>198</v>
      </c>
      <c r="C151" s="944"/>
      <c r="D151" s="944"/>
      <c r="E151" s="944"/>
      <c r="F151" s="944"/>
      <c r="G151" s="944"/>
      <c r="H151" s="944"/>
      <c r="I151" s="944"/>
      <c r="J151" s="944"/>
      <c r="K151" s="944"/>
      <c r="L151" s="944"/>
      <c r="M151" s="944"/>
      <c r="N151" s="944"/>
      <c r="O151" s="944"/>
      <c r="P151" s="944"/>
      <c r="Q151" s="945"/>
      <c r="R151" s="24"/>
      <c r="S151" s="24"/>
      <c r="T151" s="24"/>
      <c r="U151" s="951"/>
      <c r="V151" s="951"/>
      <c r="W151" s="952"/>
    </row>
    <row r="152" spans="1:23">
      <c r="A152" s="591">
        <v>6</v>
      </c>
      <c r="B152" s="943" t="s">
        <v>199</v>
      </c>
      <c r="C152" s="944"/>
      <c r="D152" s="944"/>
      <c r="E152" s="944"/>
      <c r="F152" s="944"/>
      <c r="G152" s="944"/>
      <c r="H152" s="944"/>
      <c r="I152" s="944"/>
      <c r="J152" s="944"/>
      <c r="K152" s="944"/>
      <c r="L152" s="944"/>
      <c r="M152" s="944"/>
      <c r="N152" s="944"/>
      <c r="O152" s="944"/>
      <c r="P152" s="944"/>
      <c r="Q152" s="945"/>
      <c r="R152" s="24"/>
      <c r="S152" s="24"/>
      <c r="T152" s="24"/>
      <c r="U152" s="951"/>
      <c r="V152" s="951"/>
      <c r="W152" s="952"/>
    </row>
    <row r="153" spans="1:23">
      <c r="A153" s="591">
        <v>7</v>
      </c>
      <c r="B153" s="943" t="s">
        <v>200</v>
      </c>
      <c r="C153" s="944"/>
      <c r="D153" s="944"/>
      <c r="E153" s="944"/>
      <c r="F153" s="944"/>
      <c r="G153" s="944"/>
      <c r="H153" s="944"/>
      <c r="I153" s="944"/>
      <c r="J153" s="944"/>
      <c r="K153" s="944"/>
      <c r="L153" s="944"/>
      <c r="M153" s="944"/>
      <c r="N153" s="944"/>
      <c r="O153" s="944"/>
      <c r="P153" s="944"/>
      <c r="Q153" s="945"/>
      <c r="R153" s="24"/>
      <c r="S153" s="24"/>
      <c r="T153" s="24"/>
      <c r="U153" s="951"/>
      <c r="V153" s="951"/>
      <c r="W153" s="952"/>
    </row>
    <row r="154" spans="1:23">
      <c r="A154" s="591">
        <v>9</v>
      </c>
      <c r="B154" s="943" t="s">
        <v>201</v>
      </c>
      <c r="C154" s="944"/>
      <c r="D154" s="944"/>
      <c r="E154" s="944"/>
      <c r="F154" s="944"/>
      <c r="G154" s="944"/>
      <c r="H154" s="944"/>
      <c r="I154" s="944"/>
      <c r="J154" s="944"/>
      <c r="K154" s="944"/>
      <c r="L154" s="944"/>
      <c r="M154" s="944"/>
      <c r="N154" s="944"/>
      <c r="O154" s="944"/>
      <c r="P154" s="944"/>
      <c r="Q154" s="945"/>
      <c r="R154" s="24"/>
      <c r="S154" s="24"/>
      <c r="T154" s="24"/>
      <c r="U154" s="951"/>
      <c r="V154" s="951"/>
      <c r="W154" s="952"/>
    </row>
    <row r="155" spans="1:23">
      <c r="A155" s="591">
        <v>10</v>
      </c>
      <c r="B155" s="943" t="s">
        <v>202</v>
      </c>
      <c r="C155" s="944"/>
      <c r="D155" s="944"/>
      <c r="E155" s="944"/>
      <c r="F155" s="944"/>
      <c r="G155" s="944"/>
      <c r="H155" s="944"/>
      <c r="I155" s="944"/>
      <c r="J155" s="944"/>
      <c r="K155" s="944"/>
      <c r="L155" s="944"/>
      <c r="M155" s="944"/>
      <c r="N155" s="944"/>
      <c r="O155" s="944"/>
      <c r="P155" s="944"/>
      <c r="Q155" s="945"/>
      <c r="R155" s="24"/>
      <c r="S155" s="24"/>
      <c r="T155" s="24"/>
      <c r="U155" s="951"/>
      <c r="V155" s="951"/>
      <c r="W155" s="952"/>
    </row>
    <row r="156" spans="1:23">
      <c r="A156" s="591">
        <v>11</v>
      </c>
      <c r="B156" s="943" t="s">
        <v>203</v>
      </c>
      <c r="C156" s="944"/>
      <c r="D156" s="944"/>
      <c r="E156" s="944"/>
      <c r="F156" s="944"/>
      <c r="G156" s="944"/>
      <c r="H156" s="944"/>
      <c r="I156" s="944"/>
      <c r="J156" s="944"/>
      <c r="K156" s="944"/>
      <c r="L156" s="944"/>
      <c r="M156" s="944"/>
      <c r="N156" s="944"/>
      <c r="O156" s="944"/>
      <c r="P156" s="944"/>
      <c r="Q156" s="945"/>
      <c r="R156" s="24"/>
      <c r="S156" s="24"/>
      <c r="T156" s="24"/>
      <c r="U156" s="951"/>
      <c r="V156" s="951"/>
      <c r="W156" s="952"/>
    </row>
    <row r="157" spans="1:23">
      <c r="A157" s="591">
        <v>12</v>
      </c>
      <c r="B157" s="943" t="s">
        <v>204</v>
      </c>
      <c r="C157" s="944"/>
      <c r="D157" s="944"/>
      <c r="E157" s="944"/>
      <c r="F157" s="944"/>
      <c r="G157" s="944"/>
      <c r="H157" s="944"/>
      <c r="I157" s="944"/>
      <c r="J157" s="944"/>
      <c r="K157" s="944"/>
      <c r="L157" s="944"/>
      <c r="M157" s="944"/>
      <c r="N157" s="944"/>
      <c r="O157" s="944"/>
      <c r="P157" s="944"/>
      <c r="Q157" s="945"/>
      <c r="R157" s="24"/>
      <c r="S157" s="24"/>
      <c r="T157" s="24"/>
      <c r="U157" s="951"/>
      <c r="V157" s="951"/>
      <c r="W157" s="952"/>
    </row>
    <row r="158" spans="1:23">
      <c r="A158" s="591">
        <v>13</v>
      </c>
      <c r="B158" s="943" t="s">
        <v>205</v>
      </c>
      <c r="C158" s="944"/>
      <c r="D158" s="944"/>
      <c r="E158" s="944"/>
      <c r="F158" s="944"/>
      <c r="G158" s="944"/>
      <c r="H158" s="944"/>
      <c r="I158" s="944"/>
      <c r="J158" s="944"/>
      <c r="K158" s="944"/>
      <c r="L158" s="944"/>
      <c r="M158" s="944"/>
      <c r="N158" s="944"/>
      <c r="O158" s="944"/>
      <c r="P158" s="944"/>
      <c r="Q158" s="945"/>
      <c r="R158" s="24"/>
      <c r="S158" s="24"/>
      <c r="T158" s="24"/>
      <c r="U158" s="951"/>
      <c r="V158" s="951"/>
      <c r="W158" s="952"/>
    </row>
    <row r="159" spans="1:23">
      <c r="A159" s="591">
        <v>14</v>
      </c>
      <c r="B159" s="943" t="s">
        <v>206</v>
      </c>
      <c r="C159" s="944"/>
      <c r="D159" s="944"/>
      <c r="E159" s="944"/>
      <c r="F159" s="944"/>
      <c r="G159" s="944"/>
      <c r="H159" s="944"/>
      <c r="I159" s="944"/>
      <c r="J159" s="944"/>
      <c r="K159" s="944"/>
      <c r="L159" s="944"/>
      <c r="M159" s="944"/>
      <c r="N159" s="944"/>
      <c r="O159" s="944"/>
      <c r="P159" s="944"/>
      <c r="Q159" s="945"/>
      <c r="R159" s="24"/>
      <c r="S159" s="24"/>
      <c r="T159" s="24"/>
      <c r="U159" s="951"/>
      <c r="V159" s="951"/>
      <c r="W159" s="952"/>
    </row>
    <row r="160" spans="1:23">
      <c r="A160" s="591">
        <v>15</v>
      </c>
      <c r="B160" s="943" t="s">
        <v>207</v>
      </c>
      <c r="C160" s="944"/>
      <c r="D160" s="944"/>
      <c r="E160" s="944"/>
      <c r="F160" s="944"/>
      <c r="G160" s="944"/>
      <c r="H160" s="944"/>
      <c r="I160" s="944"/>
      <c r="J160" s="944"/>
      <c r="K160" s="944"/>
      <c r="L160" s="944"/>
      <c r="M160" s="944"/>
      <c r="N160" s="944"/>
      <c r="O160" s="944"/>
      <c r="P160" s="944"/>
      <c r="Q160" s="945"/>
      <c r="R160" s="24"/>
      <c r="S160" s="24"/>
      <c r="T160" s="24"/>
      <c r="U160" s="951"/>
      <c r="V160" s="951"/>
      <c r="W160" s="952"/>
    </row>
    <row r="161" spans="1:23">
      <c r="A161" s="591">
        <v>16</v>
      </c>
      <c r="B161" s="943" t="s">
        <v>208</v>
      </c>
      <c r="C161" s="944"/>
      <c r="D161" s="944"/>
      <c r="E161" s="944"/>
      <c r="F161" s="944"/>
      <c r="G161" s="944"/>
      <c r="H161" s="944"/>
      <c r="I161" s="944"/>
      <c r="J161" s="944"/>
      <c r="K161" s="944"/>
      <c r="L161" s="944"/>
      <c r="M161" s="944"/>
      <c r="N161" s="944"/>
      <c r="O161" s="944"/>
      <c r="P161" s="944"/>
      <c r="Q161" s="945"/>
      <c r="R161" s="24"/>
      <c r="S161" s="24"/>
      <c r="T161" s="24"/>
      <c r="U161" s="951"/>
      <c r="V161" s="951"/>
      <c r="W161" s="952"/>
    </row>
    <row r="162" spans="1:23" ht="29.25" customHeight="1">
      <c r="A162" s="591">
        <v>17</v>
      </c>
      <c r="B162" s="943" t="s">
        <v>209</v>
      </c>
      <c r="C162" s="944"/>
      <c r="D162" s="944"/>
      <c r="E162" s="944"/>
      <c r="F162" s="944"/>
      <c r="G162" s="944"/>
      <c r="H162" s="944"/>
      <c r="I162" s="944"/>
      <c r="J162" s="944"/>
      <c r="K162" s="944"/>
      <c r="L162" s="944"/>
      <c r="M162" s="944"/>
      <c r="N162" s="944"/>
      <c r="O162" s="944"/>
      <c r="P162" s="944"/>
      <c r="Q162" s="945"/>
      <c r="R162" s="24"/>
      <c r="S162" s="24"/>
      <c r="T162" s="24"/>
      <c r="U162" s="951"/>
      <c r="V162" s="951"/>
      <c r="W162" s="952"/>
    </row>
    <row r="163" spans="1:23">
      <c r="A163" s="591">
        <v>18</v>
      </c>
      <c r="B163" s="943" t="s">
        <v>210</v>
      </c>
      <c r="C163" s="944"/>
      <c r="D163" s="944"/>
      <c r="E163" s="944"/>
      <c r="F163" s="944"/>
      <c r="G163" s="944"/>
      <c r="H163" s="944"/>
      <c r="I163" s="944"/>
      <c r="J163" s="944"/>
      <c r="K163" s="944"/>
      <c r="L163" s="944"/>
      <c r="M163" s="944"/>
      <c r="N163" s="944"/>
      <c r="O163" s="944"/>
      <c r="P163" s="944"/>
      <c r="Q163" s="945"/>
      <c r="R163" s="24"/>
      <c r="S163" s="24"/>
      <c r="T163" s="24"/>
      <c r="U163" s="951"/>
      <c r="V163" s="951"/>
      <c r="W163" s="952"/>
    </row>
    <row r="164" spans="1:23" ht="27" customHeight="1">
      <c r="A164" s="591">
        <v>19</v>
      </c>
      <c r="B164" s="943" t="s">
        <v>211</v>
      </c>
      <c r="C164" s="944"/>
      <c r="D164" s="944"/>
      <c r="E164" s="944"/>
      <c r="F164" s="944"/>
      <c r="G164" s="944"/>
      <c r="H164" s="944"/>
      <c r="I164" s="944"/>
      <c r="J164" s="944"/>
      <c r="K164" s="944"/>
      <c r="L164" s="944"/>
      <c r="M164" s="944"/>
      <c r="N164" s="944"/>
      <c r="O164" s="944"/>
      <c r="P164" s="944"/>
      <c r="Q164" s="945"/>
      <c r="R164" s="24"/>
      <c r="S164" s="24"/>
      <c r="T164" s="24"/>
      <c r="U164" s="941"/>
      <c r="V164" s="941"/>
      <c r="W164" s="942"/>
    </row>
    <row r="165" spans="1:23">
      <c r="A165" s="591"/>
      <c r="B165" s="953" t="s">
        <v>212</v>
      </c>
      <c r="C165" s="954"/>
      <c r="D165" s="954"/>
      <c r="E165" s="954"/>
      <c r="F165" s="954"/>
      <c r="G165" s="954"/>
      <c r="H165" s="954"/>
      <c r="I165" s="954"/>
      <c r="J165" s="954"/>
      <c r="K165" s="954"/>
      <c r="L165" s="954"/>
      <c r="M165" s="954"/>
      <c r="N165" s="954"/>
      <c r="O165" s="954"/>
      <c r="P165" s="954"/>
      <c r="Q165" s="955"/>
      <c r="R165" s="566" t="s">
        <v>96</v>
      </c>
      <c r="S165" s="566" t="s">
        <v>97</v>
      </c>
      <c r="T165" s="566" t="s">
        <v>98</v>
      </c>
      <c r="U165" s="956" t="s">
        <v>99</v>
      </c>
      <c r="V165" s="957"/>
      <c r="W165" s="958"/>
    </row>
    <row r="166" spans="1:23">
      <c r="A166" s="591"/>
      <c r="B166" s="943" t="s">
        <v>213</v>
      </c>
      <c r="C166" s="944"/>
      <c r="D166" s="944"/>
      <c r="E166" s="944"/>
      <c r="F166" s="944"/>
      <c r="G166" s="944"/>
      <c r="H166" s="944"/>
      <c r="I166" s="944"/>
      <c r="J166" s="944"/>
      <c r="K166" s="944"/>
      <c r="L166" s="944"/>
      <c r="M166" s="944"/>
      <c r="N166" s="944"/>
      <c r="O166" s="944"/>
      <c r="P166" s="944"/>
      <c r="Q166" s="945"/>
      <c r="R166" s="24"/>
      <c r="S166" s="24"/>
      <c r="T166" s="24"/>
      <c r="U166" s="941"/>
      <c r="V166" s="941"/>
      <c r="W166" s="942"/>
    </row>
    <row r="167" spans="1:23">
      <c r="A167" s="591"/>
      <c r="B167" s="943" t="s">
        <v>214</v>
      </c>
      <c r="C167" s="944"/>
      <c r="D167" s="944"/>
      <c r="E167" s="944"/>
      <c r="F167" s="944"/>
      <c r="G167" s="944"/>
      <c r="H167" s="944"/>
      <c r="I167" s="944"/>
      <c r="J167" s="944"/>
      <c r="K167" s="944"/>
      <c r="L167" s="944"/>
      <c r="M167" s="944"/>
      <c r="N167" s="944"/>
      <c r="O167" s="944"/>
      <c r="P167" s="944"/>
      <c r="Q167" s="945"/>
      <c r="R167" s="24"/>
      <c r="S167" s="24"/>
      <c r="T167" s="24"/>
      <c r="U167" s="941"/>
      <c r="V167" s="941"/>
      <c r="W167" s="942"/>
    </row>
    <row r="168" spans="1:23">
      <c r="A168" s="591"/>
      <c r="B168" s="943" t="s">
        <v>215</v>
      </c>
      <c r="C168" s="944"/>
      <c r="D168" s="944"/>
      <c r="E168" s="944"/>
      <c r="F168" s="944"/>
      <c r="G168" s="944"/>
      <c r="H168" s="944"/>
      <c r="I168" s="944"/>
      <c r="J168" s="944"/>
      <c r="K168" s="944"/>
      <c r="L168" s="944"/>
      <c r="M168" s="944"/>
      <c r="N168" s="944"/>
      <c r="O168" s="944"/>
      <c r="P168" s="944"/>
      <c r="Q168" s="945"/>
      <c r="R168" s="24"/>
      <c r="S168" s="24"/>
      <c r="T168" s="24"/>
      <c r="U168" s="941"/>
      <c r="V168" s="941"/>
      <c r="W168" s="942"/>
    </row>
    <row r="169" spans="1:23" ht="28.5" customHeight="1">
      <c r="A169" s="591"/>
      <c r="B169" s="943" t="s">
        <v>220</v>
      </c>
      <c r="C169" s="944"/>
      <c r="D169" s="944"/>
      <c r="E169" s="944"/>
      <c r="F169" s="944"/>
      <c r="G169" s="944"/>
      <c r="H169" s="944"/>
      <c r="I169" s="944"/>
      <c r="J169" s="944"/>
      <c r="K169" s="944"/>
      <c r="L169" s="944"/>
      <c r="M169" s="944"/>
      <c r="N169" s="944"/>
      <c r="O169" s="944"/>
      <c r="P169" s="944"/>
      <c r="Q169" s="945"/>
      <c r="R169" s="24"/>
      <c r="S169" s="24"/>
      <c r="T169" s="24"/>
      <c r="U169" s="941"/>
      <c r="V169" s="941"/>
      <c r="W169" s="942"/>
    </row>
    <row r="170" spans="1:23">
      <c r="A170" s="591"/>
      <c r="B170" s="943" t="s">
        <v>216</v>
      </c>
      <c r="C170" s="944"/>
      <c r="D170" s="944"/>
      <c r="E170" s="944"/>
      <c r="F170" s="944"/>
      <c r="G170" s="944"/>
      <c r="H170" s="944"/>
      <c r="I170" s="944"/>
      <c r="J170" s="944"/>
      <c r="K170" s="944"/>
      <c r="L170" s="944"/>
      <c r="M170" s="944"/>
      <c r="N170" s="944"/>
      <c r="O170" s="944"/>
      <c r="P170" s="944"/>
      <c r="Q170" s="945"/>
      <c r="R170" s="24"/>
      <c r="S170" s="24"/>
      <c r="T170" s="24"/>
      <c r="U170" s="941"/>
      <c r="V170" s="941"/>
      <c r="W170" s="942"/>
    </row>
    <row r="171" spans="1:23" ht="15.75" thickBot="1">
      <c r="A171" s="592"/>
      <c r="B171" s="946" t="s">
        <v>217</v>
      </c>
      <c r="C171" s="947"/>
      <c r="D171" s="947"/>
      <c r="E171" s="947"/>
      <c r="F171" s="947"/>
      <c r="G171" s="947"/>
      <c r="H171" s="947"/>
      <c r="I171" s="947"/>
      <c r="J171" s="947"/>
      <c r="K171" s="947"/>
      <c r="L171" s="947"/>
      <c r="M171" s="947"/>
      <c r="N171" s="947"/>
      <c r="O171" s="947"/>
      <c r="P171" s="947"/>
      <c r="Q171" s="948"/>
      <c r="R171" s="593"/>
      <c r="S171" s="593"/>
      <c r="T171" s="593"/>
      <c r="U171" s="949"/>
      <c r="V171" s="949"/>
      <c r="W171" s="950"/>
    </row>
    <row r="172" spans="1:23">
      <c r="A172" s="591"/>
      <c r="B172" s="936" t="s">
        <v>796</v>
      </c>
      <c r="C172" s="936"/>
      <c r="D172" s="936"/>
      <c r="E172" s="936"/>
      <c r="F172" s="936"/>
      <c r="G172" s="936"/>
      <c r="H172" s="936"/>
      <c r="I172" s="936"/>
      <c r="J172" s="936"/>
      <c r="K172" s="936"/>
      <c r="L172" s="936"/>
      <c r="M172" s="936"/>
      <c r="N172" s="936"/>
      <c r="O172" s="936"/>
      <c r="P172" s="936"/>
      <c r="Q172" s="936"/>
      <c r="R172" s="567" t="s">
        <v>96</v>
      </c>
      <c r="S172" s="567" t="s">
        <v>97</v>
      </c>
      <c r="T172" s="567" t="s">
        <v>98</v>
      </c>
      <c r="U172" s="937" t="s">
        <v>99</v>
      </c>
      <c r="V172" s="938"/>
      <c r="W172" s="939"/>
    </row>
    <row r="173" spans="1:23">
      <c r="A173" s="591"/>
      <c r="B173" s="940" t="s">
        <v>797</v>
      </c>
      <c r="C173" s="940"/>
      <c r="D173" s="940"/>
      <c r="E173" s="940"/>
      <c r="F173" s="940"/>
      <c r="G173" s="940"/>
      <c r="H173" s="940"/>
      <c r="I173" s="940"/>
      <c r="J173" s="940"/>
      <c r="K173" s="940"/>
      <c r="L173" s="940"/>
      <c r="M173" s="940"/>
      <c r="N173" s="940"/>
      <c r="O173" s="940"/>
      <c r="P173" s="940"/>
      <c r="Q173" s="940"/>
      <c r="R173" s="24"/>
      <c r="S173" s="24"/>
      <c r="T173" s="24"/>
      <c r="U173" s="941"/>
      <c r="V173" s="941"/>
      <c r="W173" s="942"/>
    </row>
    <row r="174" spans="1:23">
      <c r="A174" s="591"/>
      <c r="B174" s="940" t="s">
        <v>795</v>
      </c>
      <c r="C174" s="940"/>
      <c r="D174" s="940"/>
      <c r="E174" s="940"/>
      <c r="F174" s="940"/>
      <c r="G174" s="940"/>
      <c r="H174" s="940"/>
      <c r="I174" s="940"/>
      <c r="J174" s="940"/>
      <c r="K174" s="940"/>
      <c r="L174" s="940"/>
      <c r="M174" s="940"/>
      <c r="N174" s="940"/>
      <c r="O174" s="940"/>
      <c r="P174" s="940"/>
      <c r="Q174" s="940"/>
      <c r="R174" s="24"/>
      <c r="S174" s="24"/>
      <c r="T174" s="24"/>
      <c r="U174" s="941"/>
      <c r="V174" s="941"/>
      <c r="W174" s="942"/>
    </row>
  </sheetData>
  <mergeCells count="357">
    <mergeCell ref="A1:W1"/>
    <mergeCell ref="A2:C2"/>
    <mergeCell ref="D2:K2"/>
    <mergeCell ref="M2:Q2"/>
    <mergeCell ref="R2:W2"/>
    <mergeCell ref="A3:C3"/>
    <mergeCell ref="D3:K3"/>
    <mergeCell ref="M3:Q3"/>
    <mergeCell ref="R3:W3"/>
    <mergeCell ref="A4:C4"/>
    <mergeCell ref="D4:K4"/>
    <mergeCell ref="M4:Q4"/>
    <mergeCell ref="R4:W4"/>
    <mergeCell ref="A5:C5"/>
    <mergeCell ref="D5:K5"/>
    <mergeCell ref="M5:Q5"/>
    <mergeCell ref="R5:W5"/>
    <mergeCell ref="C6:C11"/>
    <mergeCell ref="D6:D11"/>
    <mergeCell ref="E6:E11"/>
    <mergeCell ref="F6:F11"/>
    <mergeCell ref="G6:G11"/>
    <mergeCell ref="H6:H11"/>
    <mergeCell ref="I6:I11"/>
    <mergeCell ref="J6:J11"/>
    <mergeCell ref="K6:K11"/>
    <mergeCell ref="L6:L11"/>
    <mergeCell ref="M6:M11"/>
    <mergeCell ref="N6:N11"/>
    <mergeCell ref="O6:O11"/>
    <mergeCell ref="P6:P11"/>
    <mergeCell ref="Q6:Q11"/>
    <mergeCell ref="R6:R11"/>
    <mergeCell ref="S6:S11"/>
    <mergeCell ref="T6:T11"/>
    <mergeCell ref="C14:T14"/>
    <mergeCell ref="B15:Q15"/>
    <mergeCell ref="R15:W15"/>
    <mergeCell ref="B16:Q16"/>
    <mergeCell ref="U16:W16"/>
    <mergeCell ref="B17:Q17"/>
    <mergeCell ref="U17:W17"/>
    <mergeCell ref="B18:Q18"/>
    <mergeCell ref="U18:W18"/>
    <mergeCell ref="B19:W19"/>
    <mergeCell ref="B20:Q20"/>
    <mergeCell ref="U20:W20"/>
    <mergeCell ref="B21:Q21"/>
    <mergeCell ref="U21:W21"/>
    <mergeCell ref="B22:Q22"/>
    <mergeCell ref="U22:W22"/>
    <mergeCell ref="B23:Q23"/>
    <mergeCell ref="U23:W23"/>
    <mergeCell ref="B24:Q24"/>
    <mergeCell ref="U24:W24"/>
    <mergeCell ref="B25:Q25"/>
    <mergeCell ref="U25:W25"/>
    <mergeCell ref="B26:Q26"/>
    <mergeCell ref="U26:W26"/>
    <mergeCell ref="B27:Q27"/>
    <mergeCell ref="U27:W27"/>
    <mergeCell ref="B28:Q28"/>
    <mergeCell ref="U28:W28"/>
    <mergeCell ref="B29:Q29"/>
    <mergeCell ref="U29:W29"/>
    <mergeCell ref="B30:Q30"/>
    <mergeCell ref="U30:W30"/>
    <mergeCell ref="B31:Q31"/>
    <mergeCell ref="U31:W31"/>
    <mergeCell ref="B32:Q32"/>
    <mergeCell ref="U32:W32"/>
    <mergeCell ref="B33:Q33"/>
    <mergeCell ref="U33:W33"/>
    <mergeCell ref="B34:Q34"/>
    <mergeCell ref="U34:W34"/>
    <mergeCell ref="B35:Q35"/>
    <mergeCell ref="U35:W35"/>
    <mergeCell ref="B36:Q36"/>
    <mergeCell ref="U36:W36"/>
    <mergeCell ref="B37:Q37"/>
    <mergeCell ref="U37:W37"/>
    <mergeCell ref="B38:Q38"/>
    <mergeCell ref="U38:W38"/>
    <mergeCell ref="B39:Q39"/>
    <mergeCell ref="U39:W39"/>
    <mergeCell ref="B40:Q40"/>
    <mergeCell ref="U40:W40"/>
    <mergeCell ref="B41:Q41"/>
    <mergeCell ref="U41:W41"/>
    <mergeCell ref="B42:Q42"/>
    <mergeCell ref="U42:W42"/>
    <mergeCell ref="B43:Q43"/>
    <mergeCell ref="U43:W43"/>
    <mergeCell ref="B44:Q44"/>
    <mergeCell ref="U44:W44"/>
    <mergeCell ref="B45:Q45"/>
    <mergeCell ref="U45:W45"/>
    <mergeCell ref="B46:Q46"/>
    <mergeCell ref="U46:W46"/>
    <mergeCell ref="B47:Q47"/>
    <mergeCell ref="U47:W47"/>
    <mergeCell ref="B48:Q48"/>
    <mergeCell ref="U48:W48"/>
    <mergeCell ref="B49:Q49"/>
    <mergeCell ref="U49:W49"/>
    <mergeCell ref="B50:Q50"/>
    <mergeCell ref="U50:W50"/>
    <mergeCell ref="B51:Q51"/>
    <mergeCell ref="U51:W51"/>
    <mergeCell ref="B52:Q52"/>
    <mergeCell ref="U52:W52"/>
    <mergeCell ref="B53:Q53"/>
    <mergeCell ref="U53:W53"/>
    <mergeCell ref="B54:Q54"/>
    <mergeCell ref="U54:W54"/>
    <mergeCell ref="B55:Q55"/>
    <mergeCell ref="U55:W55"/>
    <mergeCell ref="B56:Q56"/>
    <mergeCell ref="U56:W56"/>
    <mergeCell ref="B57:Q57"/>
    <mergeCell ref="U57:W57"/>
    <mergeCell ref="B58:Q58"/>
    <mergeCell ref="U58:W58"/>
    <mergeCell ref="B59:Q59"/>
    <mergeCell ref="U59:W59"/>
    <mergeCell ref="B60:Q60"/>
    <mergeCell ref="U60:W60"/>
    <mergeCell ref="B61:Q61"/>
    <mergeCell ref="U61:W61"/>
    <mergeCell ref="B62:Q62"/>
    <mergeCell ref="U62:W62"/>
    <mergeCell ref="B63:Q63"/>
    <mergeCell ref="U63:W63"/>
    <mergeCell ref="B64:Q64"/>
    <mergeCell ref="U64:W64"/>
    <mergeCell ref="B65:Q65"/>
    <mergeCell ref="U65:W65"/>
    <mergeCell ref="B66:Q66"/>
    <mergeCell ref="U66:W66"/>
    <mergeCell ref="B67:Q67"/>
    <mergeCell ref="U67:W67"/>
    <mergeCell ref="B68:Q68"/>
    <mergeCell ref="U68:W68"/>
    <mergeCell ref="B69:Q69"/>
    <mergeCell ref="U69:W69"/>
    <mergeCell ref="B70:Q70"/>
    <mergeCell ref="U70:W70"/>
    <mergeCell ref="B71:Q71"/>
    <mergeCell ref="U71:W71"/>
    <mergeCell ref="B72:Q72"/>
    <mergeCell ref="U72:W72"/>
    <mergeCell ref="B73:Q73"/>
    <mergeCell ref="U73:W73"/>
    <mergeCell ref="B74:Q74"/>
    <mergeCell ref="U74:W74"/>
    <mergeCell ref="B75:Q75"/>
    <mergeCell ref="U75:W75"/>
    <mergeCell ref="B76:Q76"/>
    <mergeCell ref="U76:W76"/>
    <mergeCell ref="B77:Q77"/>
    <mergeCell ref="U77:W77"/>
    <mergeCell ref="B78:Q78"/>
    <mergeCell ref="U78:W78"/>
    <mergeCell ref="B79:Q79"/>
    <mergeCell ref="U79:W79"/>
    <mergeCell ref="B80:Q80"/>
    <mergeCell ref="U80:W80"/>
    <mergeCell ref="B81:Q81"/>
    <mergeCell ref="U81:W81"/>
    <mergeCell ref="B82:Q82"/>
    <mergeCell ref="U82:W82"/>
    <mergeCell ref="B83:Q83"/>
    <mergeCell ref="U83:W83"/>
    <mergeCell ref="B84:Q84"/>
    <mergeCell ref="U84:W84"/>
    <mergeCell ref="B85:Q85"/>
    <mergeCell ref="U85:W85"/>
    <mergeCell ref="B86:Q86"/>
    <mergeCell ref="U86:W86"/>
    <mergeCell ref="B87:Q87"/>
    <mergeCell ref="U87:W87"/>
    <mergeCell ref="B88:Q88"/>
    <mergeCell ref="U88:W88"/>
    <mergeCell ref="B89:Q89"/>
    <mergeCell ref="U89:W89"/>
    <mergeCell ref="B90:Q90"/>
    <mergeCell ref="U90:W90"/>
    <mergeCell ref="B91:Q91"/>
    <mergeCell ref="U91:W91"/>
    <mergeCell ref="B92:Q92"/>
    <mergeCell ref="U92:W92"/>
    <mergeCell ref="B93:Q93"/>
    <mergeCell ref="U93:W93"/>
    <mergeCell ref="B94:Q94"/>
    <mergeCell ref="U94:W94"/>
    <mergeCell ref="B95:Q95"/>
    <mergeCell ref="U95:W95"/>
    <mergeCell ref="B96:Q96"/>
    <mergeCell ref="U96:W96"/>
    <mergeCell ref="B97:Q97"/>
    <mergeCell ref="U97:W97"/>
    <mergeCell ref="B98:Q98"/>
    <mergeCell ref="U98:W98"/>
    <mergeCell ref="B99:Q99"/>
    <mergeCell ref="U99:W99"/>
    <mergeCell ref="B100:Q100"/>
    <mergeCell ref="U100:W100"/>
    <mergeCell ref="B101:Q101"/>
    <mergeCell ref="U101:W101"/>
    <mergeCell ref="B102:Q102"/>
    <mergeCell ref="U102:W102"/>
    <mergeCell ref="B103:Q103"/>
    <mergeCell ref="U103:W103"/>
    <mergeCell ref="B104:Q104"/>
    <mergeCell ref="U104:W104"/>
    <mergeCell ref="B105:Q105"/>
    <mergeCell ref="U105:W105"/>
    <mergeCell ref="B106:Q106"/>
    <mergeCell ref="U106:W106"/>
    <mergeCell ref="B107:Q107"/>
    <mergeCell ref="U107:W107"/>
    <mergeCell ref="B108:Q108"/>
    <mergeCell ref="U108:W108"/>
    <mergeCell ref="B109:Q109"/>
    <mergeCell ref="U109:W109"/>
    <mergeCell ref="B111:Q111"/>
    <mergeCell ref="U111:W111"/>
    <mergeCell ref="B112:Q112"/>
    <mergeCell ref="U112:W112"/>
    <mergeCell ref="B110:Q110"/>
    <mergeCell ref="U110:W110"/>
    <mergeCell ref="B113:Q113"/>
    <mergeCell ref="U113:W113"/>
    <mergeCell ref="B114:Q114"/>
    <mergeCell ref="U114:W114"/>
    <mergeCell ref="B115:Q115"/>
    <mergeCell ref="U115:W115"/>
    <mergeCell ref="B116:Q116"/>
    <mergeCell ref="U116:W116"/>
    <mergeCell ref="B117:Q117"/>
    <mergeCell ref="U117:W117"/>
    <mergeCell ref="B118:Q118"/>
    <mergeCell ref="U118:W118"/>
    <mergeCell ref="B119:Q119"/>
    <mergeCell ref="U119:W119"/>
    <mergeCell ref="B120:Q120"/>
    <mergeCell ref="U120:W120"/>
    <mergeCell ref="B121:Q121"/>
    <mergeCell ref="U121:W121"/>
    <mergeCell ref="B122:Q122"/>
    <mergeCell ref="U122:W122"/>
    <mergeCell ref="B123:Q123"/>
    <mergeCell ref="U123:W123"/>
    <mergeCell ref="B124:Q124"/>
    <mergeCell ref="U124:W124"/>
    <mergeCell ref="B125:Q125"/>
    <mergeCell ref="U125:W125"/>
    <mergeCell ref="B126:Q126"/>
    <mergeCell ref="U126:W126"/>
    <mergeCell ref="B127:Q127"/>
    <mergeCell ref="U127:W127"/>
    <mergeCell ref="B133:Q133"/>
    <mergeCell ref="U133:W133"/>
    <mergeCell ref="B134:Q134"/>
    <mergeCell ref="U134:W134"/>
    <mergeCell ref="B135:Q135"/>
    <mergeCell ref="U135:W135"/>
    <mergeCell ref="B136:Q136"/>
    <mergeCell ref="U136:W136"/>
    <mergeCell ref="B128:Q128"/>
    <mergeCell ref="U128:W128"/>
    <mergeCell ref="B129:Q129"/>
    <mergeCell ref="U129:W129"/>
    <mergeCell ref="B130:Q130"/>
    <mergeCell ref="U130:W130"/>
    <mergeCell ref="B131:Q131"/>
    <mergeCell ref="U131:W131"/>
    <mergeCell ref="B132:Q132"/>
    <mergeCell ref="U132:W132"/>
    <mergeCell ref="B137:Q137"/>
    <mergeCell ref="U137:W137"/>
    <mergeCell ref="B138:Q138"/>
    <mergeCell ref="U138:W138"/>
    <mergeCell ref="B139:Q139"/>
    <mergeCell ref="U139:W139"/>
    <mergeCell ref="B140:Q140"/>
    <mergeCell ref="U140:W140"/>
    <mergeCell ref="B141:Q141"/>
    <mergeCell ref="U141:W141"/>
    <mergeCell ref="B142:Q142"/>
    <mergeCell ref="U142:W142"/>
    <mergeCell ref="B143:Q143"/>
    <mergeCell ref="U143:W143"/>
    <mergeCell ref="B144:Q144"/>
    <mergeCell ref="U144:W144"/>
    <mergeCell ref="B145:Q145"/>
    <mergeCell ref="R145:R146"/>
    <mergeCell ref="S145:S146"/>
    <mergeCell ref="T145:T146"/>
    <mergeCell ref="U145:W146"/>
    <mergeCell ref="B146:Q146"/>
    <mergeCell ref="B147:Q147"/>
    <mergeCell ref="U147:W147"/>
    <mergeCell ref="B148:Q148"/>
    <mergeCell ref="U148:W148"/>
    <mergeCell ref="B149:Q149"/>
    <mergeCell ref="U149:W149"/>
    <mergeCell ref="B150:Q150"/>
    <mergeCell ref="U150:W150"/>
    <mergeCell ref="B151:Q151"/>
    <mergeCell ref="U151:W151"/>
    <mergeCell ref="B152:Q152"/>
    <mergeCell ref="U152:W152"/>
    <mergeCell ref="B153:Q153"/>
    <mergeCell ref="U153:W153"/>
    <mergeCell ref="B154:Q154"/>
    <mergeCell ref="U154:W154"/>
    <mergeCell ref="B155:Q155"/>
    <mergeCell ref="U155:W155"/>
    <mergeCell ref="B156:Q156"/>
    <mergeCell ref="U156:W156"/>
    <mergeCell ref="B157:Q157"/>
    <mergeCell ref="U157:W157"/>
    <mergeCell ref="B158:Q158"/>
    <mergeCell ref="U158:W158"/>
    <mergeCell ref="B159:Q159"/>
    <mergeCell ref="U159:W159"/>
    <mergeCell ref="B160:Q160"/>
    <mergeCell ref="U160:W160"/>
    <mergeCell ref="B161:Q161"/>
    <mergeCell ref="U161:W161"/>
    <mergeCell ref="B162:Q162"/>
    <mergeCell ref="U162:W162"/>
    <mergeCell ref="B163:Q163"/>
    <mergeCell ref="U163:W163"/>
    <mergeCell ref="B164:Q164"/>
    <mergeCell ref="U164:W164"/>
    <mergeCell ref="B165:Q165"/>
    <mergeCell ref="U165:W165"/>
    <mergeCell ref="B166:Q166"/>
    <mergeCell ref="U166:W166"/>
    <mergeCell ref="B172:Q172"/>
    <mergeCell ref="U172:W172"/>
    <mergeCell ref="B173:Q173"/>
    <mergeCell ref="U173:W173"/>
    <mergeCell ref="B174:Q174"/>
    <mergeCell ref="U174:W174"/>
    <mergeCell ref="B167:Q167"/>
    <mergeCell ref="U167:W167"/>
    <mergeCell ref="B171:Q171"/>
    <mergeCell ref="U171:W171"/>
    <mergeCell ref="B168:Q168"/>
    <mergeCell ref="U168:W168"/>
    <mergeCell ref="B169:Q169"/>
    <mergeCell ref="U169:W169"/>
    <mergeCell ref="B170:Q170"/>
    <mergeCell ref="U170:W170"/>
  </mergeCells>
  <pageMargins left="0.7" right="0.7" top="0.75" bottom="0.75" header="0.3" footer="0.3"/>
  <pageSetup scale="5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dimension ref="A1:F13"/>
  <sheetViews>
    <sheetView workbookViewId="0">
      <selection activeCell="B3" sqref="B3:E3"/>
    </sheetView>
  </sheetViews>
  <sheetFormatPr defaultRowHeight="15"/>
  <cols>
    <col min="1" max="1" width="5" customWidth="1"/>
    <col min="2" max="6" width="21.7109375" customWidth="1"/>
  </cols>
  <sheetData>
    <row r="1" spans="1:6" ht="15.75" thickBot="1">
      <c r="A1" s="26"/>
      <c r="B1" s="26"/>
      <c r="C1" s="26"/>
      <c r="D1" s="27"/>
      <c r="E1" s="26"/>
      <c r="F1" s="27"/>
    </row>
    <row r="2" spans="1:6" ht="19.5" thickBot="1">
      <c r="A2" s="26"/>
      <c r="B2" s="1714" t="s">
        <v>227</v>
      </c>
      <c r="C2" s="1715"/>
      <c r="D2" s="1715"/>
      <c r="E2" s="1715"/>
      <c r="F2" s="1716"/>
    </row>
    <row r="3" spans="1:6" ht="42.75">
      <c r="A3" s="26"/>
      <c r="B3" s="28" t="s">
        <v>228</v>
      </c>
      <c r="C3" s="29" t="s">
        <v>229</v>
      </c>
      <c r="D3" s="30" t="s">
        <v>230</v>
      </c>
      <c r="E3" s="30" t="s">
        <v>231</v>
      </c>
      <c r="F3" s="31" t="s">
        <v>232</v>
      </c>
    </row>
    <row r="4" spans="1:6" ht="95.25" customHeight="1">
      <c r="A4" s="26"/>
      <c r="B4" s="1712" t="s">
        <v>233</v>
      </c>
      <c r="C4" s="32" t="s">
        <v>234</v>
      </c>
      <c r="D4" s="33">
        <v>10</v>
      </c>
      <c r="E4" s="34" t="s">
        <v>235</v>
      </c>
      <c r="F4" s="35" t="s">
        <v>236</v>
      </c>
    </row>
    <row r="5" spans="1:6" ht="93.75" customHeight="1">
      <c r="A5" s="26"/>
      <c r="B5" s="1712"/>
      <c r="C5" s="32" t="s">
        <v>237</v>
      </c>
      <c r="D5" s="33">
        <v>9</v>
      </c>
      <c r="E5" s="34" t="s">
        <v>238</v>
      </c>
      <c r="F5" s="35" t="s">
        <v>239</v>
      </c>
    </row>
    <row r="6" spans="1:6" ht="68.25" customHeight="1">
      <c r="A6" s="26"/>
      <c r="B6" s="1712" t="s">
        <v>240</v>
      </c>
      <c r="C6" s="32" t="s">
        <v>241</v>
      </c>
      <c r="D6" s="33">
        <v>8</v>
      </c>
      <c r="E6" s="34" t="s">
        <v>242</v>
      </c>
      <c r="F6" s="35" t="s">
        <v>243</v>
      </c>
    </row>
    <row r="7" spans="1:6" ht="89.25">
      <c r="A7" s="26"/>
      <c r="B7" s="1712"/>
      <c r="C7" s="32" t="s">
        <v>244</v>
      </c>
      <c r="D7" s="33">
        <v>7</v>
      </c>
      <c r="E7" s="34" t="s">
        <v>245</v>
      </c>
      <c r="F7" s="35" t="s">
        <v>246</v>
      </c>
    </row>
    <row r="8" spans="1:6" ht="76.5">
      <c r="A8" s="26"/>
      <c r="B8" s="1712" t="s">
        <v>247</v>
      </c>
      <c r="C8" s="32" t="s">
        <v>248</v>
      </c>
      <c r="D8" s="33">
        <v>6</v>
      </c>
      <c r="E8" s="34" t="s">
        <v>249</v>
      </c>
      <c r="F8" s="1713" t="s">
        <v>250</v>
      </c>
    </row>
    <row r="9" spans="1:6" ht="89.25">
      <c r="A9" s="26"/>
      <c r="B9" s="1712"/>
      <c r="C9" s="32" t="s">
        <v>251</v>
      </c>
      <c r="D9" s="33">
        <v>5</v>
      </c>
      <c r="E9" s="34" t="s">
        <v>252</v>
      </c>
      <c r="F9" s="1713"/>
    </row>
    <row r="10" spans="1:6" ht="102">
      <c r="A10" s="26"/>
      <c r="B10" s="1712" t="s">
        <v>253</v>
      </c>
      <c r="C10" s="32" t="s">
        <v>254</v>
      </c>
      <c r="D10" s="33">
        <v>4</v>
      </c>
      <c r="E10" s="34" t="s">
        <v>255</v>
      </c>
      <c r="F10" s="1713" t="s">
        <v>256</v>
      </c>
    </row>
    <row r="11" spans="1:6" ht="102">
      <c r="A11" s="26"/>
      <c r="B11" s="1712"/>
      <c r="C11" s="32" t="s">
        <v>257</v>
      </c>
      <c r="D11" s="33">
        <v>3</v>
      </c>
      <c r="E11" s="34" t="s">
        <v>258</v>
      </c>
      <c r="F11" s="1713"/>
    </row>
    <row r="12" spans="1:6" ht="102">
      <c r="A12" s="26"/>
      <c r="B12" s="1712"/>
      <c r="C12" s="32" t="s">
        <v>259</v>
      </c>
      <c r="D12" s="33">
        <v>2</v>
      </c>
      <c r="E12" s="34" t="s">
        <v>260</v>
      </c>
      <c r="F12" s="35" t="s">
        <v>261</v>
      </c>
    </row>
    <row r="13" spans="1:6">
      <c r="A13" s="26"/>
      <c r="B13" s="36" t="s">
        <v>262</v>
      </c>
      <c r="C13" s="32" t="s">
        <v>263</v>
      </c>
      <c r="D13" s="33">
        <v>1</v>
      </c>
      <c r="E13" s="34" t="s">
        <v>264</v>
      </c>
      <c r="F13" s="35" t="s">
        <v>265</v>
      </c>
    </row>
  </sheetData>
  <mergeCells count="7">
    <mergeCell ref="B10:B12"/>
    <mergeCell ref="F10:F11"/>
    <mergeCell ref="B2:F2"/>
    <mergeCell ref="B4:B5"/>
    <mergeCell ref="B6:B7"/>
    <mergeCell ref="B8:B9"/>
    <mergeCell ref="F8:F9"/>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dimension ref="B1:F15"/>
  <sheetViews>
    <sheetView workbookViewId="0">
      <selection activeCell="I10" sqref="I10"/>
    </sheetView>
  </sheetViews>
  <sheetFormatPr defaultRowHeight="15"/>
  <cols>
    <col min="1" max="1" width="5" customWidth="1"/>
    <col min="2" max="6" width="21.7109375" customWidth="1"/>
  </cols>
  <sheetData>
    <row r="1" spans="2:6">
      <c r="B1" s="37"/>
      <c r="C1" s="37"/>
      <c r="D1" s="37"/>
      <c r="E1" s="37"/>
      <c r="F1" s="37"/>
    </row>
    <row r="2" spans="2:6" ht="19.5" thickBot="1">
      <c r="B2" s="1718" t="s">
        <v>266</v>
      </c>
      <c r="C2" s="1719"/>
      <c r="D2" s="1719"/>
      <c r="E2" s="1719"/>
      <c r="F2" s="1720"/>
    </row>
    <row r="3" spans="2:6" ht="42.75">
      <c r="B3" s="28" t="s">
        <v>267</v>
      </c>
      <c r="C3" s="29" t="s">
        <v>268</v>
      </c>
      <c r="D3" s="29" t="s">
        <v>269</v>
      </c>
      <c r="E3" s="29" t="s">
        <v>270</v>
      </c>
      <c r="F3" s="31" t="s">
        <v>230</v>
      </c>
    </row>
    <row r="4" spans="2:6" ht="25.5">
      <c r="B4" s="36" t="s">
        <v>271</v>
      </c>
      <c r="C4" s="32" t="s">
        <v>272</v>
      </c>
      <c r="D4" s="32" t="s">
        <v>273</v>
      </c>
      <c r="E4" s="38" t="s">
        <v>274</v>
      </c>
      <c r="F4" s="33">
        <v>10</v>
      </c>
    </row>
    <row r="5" spans="2:6" ht="63.75">
      <c r="B5" s="1721" t="s">
        <v>275</v>
      </c>
      <c r="C5" s="1724" t="s">
        <v>276</v>
      </c>
      <c r="D5" s="32" t="s">
        <v>277</v>
      </c>
      <c r="E5" s="38" t="s">
        <v>278</v>
      </c>
      <c r="F5" s="33">
        <v>9</v>
      </c>
    </row>
    <row r="6" spans="2:6" ht="63.75">
      <c r="B6" s="1722"/>
      <c r="C6" s="1725"/>
      <c r="D6" s="32" t="s">
        <v>279</v>
      </c>
      <c r="E6" s="38" t="s">
        <v>280</v>
      </c>
      <c r="F6" s="33">
        <v>8</v>
      </c>
    </row>
    <row r="7" spans="2:6" ht="63.75">
      <c r="B7" s="1723"/>
      <c r="C7" s="1726"/>
      <c r="D7" s="32" t="s">
        <v>281</v>
      </c>
      <c r="E7" s="38" t="s">
        <v>282</v>
      </c>
      <c r="F7" s="33">
        <v>7</v>
      </c>
    </row>
    <row r="8" spans="2:6" ht="51">
      <c r="B8" s="1721" t="s">
        <v>283</v>
      </c>
      <c r="C8" s="1724" t="s">
        <v>284</v>
      </c>
      <c r="D8" s="32" t="s">
        <v>285</v>
      </c>
      <c r="E8" s="38" t="s">
        <v>286</v>
      </c>
      <c r="F8" s="33">
        <v>6</v>
      </c>
    </row>
    <row r="9" spans="2:6" ht="51">
      <c r="B9" s="1722"/>
      <c r="C9" s="1725"/>
      <c r="D9" s="32" t="s">
        <v>287</v>
      </c>
      <c r="E9" s="38" t="s">
        <v>288</v>
      </c>
      <c r="F9" s="33">
        <v>5</v>
      </c>
    </row>
    <row r="10" spans="2:6" ht="51">
      <c r="B10" s="1723"/>
      <c r="C10" s="1726"/>
      <c r="D10" s="32" t="s">
        <v>289</v>
      </c>
      <c r="E10" s="38" t="s">
        <v>290</v>
      </c>
      <c r="F10" s="33">
        <v>4</v>
      </c>
    </row>
    <row r="11" spans="2:6" ht="63.75">
      <c r="B11" s="36" t="s">
        <v>291</v>
      </c>
      <c r="C11" s="32" t="s">
        <v>292</v>
      </c>
      <c r="D11" s="32" t="s">
        <v>293</v>
      </c>
      <c r="E11" s="38" t="s">
        <v>294</v>
      </c>
      <c r="F11" s="33">
        <v>3</v>
      </c>
    </row>
    <row r="12" spans="2:6" ht="63.75">
      <c r="B12" s="1721" t="s">
        <v>295</v>
      </c>
      <c r="C12" s="1724" t="s">
        <v>296</v>
      </c>
      <c r="D12" s="32" t="s">
        <v>297</v>
      </c>
      <c r="E12" s="38" t="s">
        <v>298</v>
      </c>
      <c r="F12" s="33">
        <v>2</v>
      </c>
    </row>
    <row r="13" spans="2:6" ht="38.25">
      <c r="B13" s="1723"/>
      <c r="C13" s="1726"/>
      <c r="D13" s="32" t="s">
        <v>299</v>
      </c>
      <c r="E13" s="38" t="s">
        <v>300</v>
      </c>
      <c r="F13" s="33">
        <v>1</v>
      </c>
    </row>
    <row r="14" spans="2:6">
      <c r="B14" s="1717" t="s">
        <v>301</v>
      </c>
      <c r="C14" s="1717"/>
      <c r="D14" s="1717"/>
      <c r="E14" s="1717"/>
      <c r="F14" s="1717"/>
    </row>
    <row r="15" spans="2:6">
      <c r="B15" s="1717"/>
      <c r="C15" s="1717"/>
      <c r="D15" s="1717"/>
      <c r="E15" s="1717"/>
      <c r="F15" s="1717"/>
    </row>
  </sheetData>
  <mergeCells count="8">
    <mergeCell ref="B14:F15"/>
    <mergeCell ref="B2:F2"/>
    <mergeCell ref="B5:B7"/>
    <mergeCell ref="C5:C7"/>
    <mergeCell ref="B8:B10"/>
    <mergeCell ref="C8:C10"/>
    <mergeCell ref="B12:B13"/>
    <mergeCell ref="C12:C1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dimension ref="A1:D14"/>
  <sheetViews>
    <sheetView workbookViewId="0">
      <selection activeCell="L9" sqref="L9"/>
    </sheetView>
  </sheetViews>
  <sheetFormatPr defaultRowHeight="15"/>
  <cols>
    <col min="1" max="1" width="5" customWidth="1"/>
    <col min="2" max="2" width="21.7109375" customWidth="1"/>
    <col min="3" max="3" width="27" customWidth="1"/>
    <col min="4" max="4" width="69.42578125" customWidth="1"/>
  </cols>
  <sheetData>
    <row r="1" spans="1:4">
      <c r="A1" s="26"/>
      <c r="B1" s="39"/>
      <c r="C1" s="39"/>
      <c r="D1" s="26"/>
    </row>
    <row r="2" spans="1:4" ht="27">
      <c r="A2" s="8"/>
      <c r="B2" s="1727" t="s">
        <v>302</v>
      </c>
      <c r="C2" s="1728"/>
      <c r="D2" s="1729"/>
    </row>
    <row r="3" spans="1:4" ht="58.5" customHeight="1">
      <c r="A3" s="8"/>
      <c r="B3" s="40" t="s">
        <v>303</v>
      </c>
      <c r="C3" s="41" t="s">
        <v>304</v>
      </c>
      <c r="D3" s="42" t="s">
        <v>305</v>
      </c>
    </row>
    <row r="4" spans="1:4" ht="58.5" customHeight="1">
      <c r="A4" s="43"/>
      <c r="B4" s="47">
        <v>10</v>
      </c>
      <c r="C4" s="44" t="s">
        <v>306</v>
      </c>
      <c r="D4" s="45" t="s">
        <v>307</v>
      </c>
    </row>
    <row r="5" spans="1:4" ht="58.5" customHeight="1">
      <c r="A5" s="43"/>
      <c r="B5" s="47">
        <v>9</v>
      </c>
      <c r="C5" s="44" t="s">
        <v>308</v>
      </c>
      <c r="D5" s="45" t="s">
        <v>309</v>
      </c>
    </row>
    <row r="6" spans="1:4" ht="58.5" customHeight="1">
      <c r="A6" s="43"/>
      <c r="B6" s="47">
        <v>8</v>
      </c>
      <c r="C6" s="44" t="s">
        <v>310</v>
      </c>
      <c r="D6" s="45" t="s">
        <v>311</v>
      </c>
    </row>
    <row r="7" spans="1:4" ht="58.5" customHeight="1">
      <c r="A7" s="43"/>
      <c r="B7" s="47">
        <v>7</v>
      </c>
      <c r="C7" s="44" t="s">
        <v>312</v>
      </c>
      <c r="D7" s="45" t="s">
        <v>313</v>
      </c>
    </row>
    <row r="8" spans="1:4" ht="58.5" customHeight="1">
      <c r="A8" s="43"/>
      <c r="B8" s="47">
        <v>6</v>
      </c>
      <c r="C8" s="44" t="s">
        <v>310</v>
      </c>
      <c r="D8" s="45" t="s">
        <v>314</v>
      </c>
    </row>
    <row r="9" spans="1:4" ht="58.5" customHeight="1">
      <c r="A9" s="43"/>
      <c r="B9" s="47">
        <v>5</v>
      </c>
      <c r="C9" s="44" t="s">
        <v>312</v>
      </c>
      <c r="D9" s="45" t="s">
        <v>315</v>
      </c>
    </row>
    <row r="10" spans="1:4" ht="58.5" customHeight="1">
      <c r="A10" s="8"/>
      <c r="B10" s="47">
        <v>4</v>
      </c>
      <c r="C10" s="44" t="s">
        <v>310</v>
      </c>
      <c r="D10" s="45" t="s">
        <v>316</v>
      </c>
    </row>
    <row r="11" spans="1:4" ht="58.5" customHeight="1">
      <c r="A11" s="46"/>
      <c r="B11" s="47">
        <v>3</v>
      </c>
      <c r="C11" s="44" t="s">
        <v>312</v>
      </c>
      <c r="D11" s="45" t="s">
        <v>317</v>
      </c>
    </row>
    <row r="12" spans="1:4" ht="58.5" customHeight="1">
      <c r="A12" s="8"/>
      <c r="B12" s="48">
        <v>2</v>
      </c>
      <c r="C12" s="44" t="s">
        <v>318</v>
      </c>
      <c r="D12" s="45" t="s">
        <v>319</v>
      </c>
    </row>
    <row r="13" spans="1:4" ht="58.5" customHeight="1">
      <c r="A13" s="8"/>
      <c r="B13" s="48">
        <v>1</v>
      </c>
      <c r="C13" s="44" t="s">
        <v>320</v>
      </c>
      <c r="D13" s="45" t="s">
        <v>321</v>
      </c>
    </row>
    <row r="14" spans="1:4">
      <c r="A14" s="8"/>
      <c r="B14" s="1730" t="s">
        <v>322</v>
      </c>
      <c r="C14" s="1730"/>
      <c r="D14" s="1730"/>
    </row>
  </sheetData>
  <mergeCells count="2">
    <mergeCell ref="B2:D2"/>
    <mergeCell ref="B14:D14"/>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dimension ref="A1:Q16"/>
  <sheetViews>
    <sheetView workbookViewId="0">
      <selection activeCell="B3" sqref="B3:E3"/>
    </sheetView>
  </sheetViews>
  <sheetFormatPr defaultRowHeight="15"/>
  <cols>
    <col min="1" max="1" width="5" customWidth="1"/>
  </cols>
  <sheetData>
    <row r="1" spans="1:17">
      <c r="A1" s="252"/>
      <c r="B1" s="253"/>
      <c r="C1" s="254"/>
      <c r="D1" s="252"/>
      <c r="E1" s="252"/>
      <c r="F1" s="252"/>
      <c r="G1" s="252"/>
      <c r="H1" s="252"/>
      <c r="I1" s="252"/>
      <c r="J1" s="252"/>
      <c r="K1" s="252"/>
      <c r="L1" s="252"/>
      <c r="M1" s="252"/>
      <c r="N1" s="252"/>
      <c r="O1" s="252"/>
      <c r="P1" s="252"/>
      <c r="Q1" s="255"/>
    </row>
    <row r="2" spans="1:17" ht="26.25">
      <c r="A2" s="256"/>
      <c r="B2" s="1732" t="s">
        <v>501</v>
      </c>
      <c r="C2" s="1733"/>
      <c r="D2" s="1733"/>
      <c r="E2" s="1733"/>
      <c r="F2" s="1733"/>
      <c r="G2" s="1733"/>
      <c r="H2" s="1733"/>
      <c r="I2" s="1733"/>
      <c r="J2" s="1733"/>
      <c r="K2" s="1733"/>
      <c r="L2" s="1733"/>
      <c r="M2" s="1733"/>
      <c r="N2" s="1733"/>
      <c r="O2" s="1733"/>
      <c r="P2" s="1733"/>
      <c r="Q2" s="1734"/>
    </row>
    <row r="3" spans="1:17">
      <c r="A3" s="257"/>
      <c r="B3" s="258"/>
      <c r="C3" s="259"/>
      <c r="D3" s="257"/>
      <c r="E3" s="257"/>
      <c r="F3" s="257"/>
      <c r="G3" s="257"/>
      <c r="H3" s="257"/>
      <c r="I3" s="257"/>
      <c r="J3" s="257"/>
      <c r="K3" s="257"/>
      <c r="L3" s="257"/>
      <c r="M3" s="257"/>
      <c r="N3" s="257"/>
      <c r="O3" s="257"/>
      <c r="P3" s="257"/>
      <c r="Q3" s="260"/>
    </row>
    <row r="4" spans="1:17" ht="20.25">
      <c r="A4" s="261"/>
      <c r="B4" s="1735" t="s">
        <v>364</v>
      </c>
      <c r="C4" s="259">
        <v>10</v>
      </c>
      <c r="D4" s="262"/>
      <c r="E4" s="262"/>
      <c r="F4" s="262"/>
      <c r="G4" s="262"/>
      <c r="H4" s="262"/>
      <c r="I4" s="262"/>
      <c r="J4" s="262"/>
      <c r="K4" s="262"/>
      <c r="L4" s="262"/>
      <c r="M4" s="262"/>
      <c r="N4" s="257"/>
      <c r="O4" s="262"/>
      <c r="P4" s="257"/>
      <c r="Q4" s="1736" t="s">
        <v>502</v>
      </c>
    </row>
    <row r="5" spans="1:17" ht="20.25">
      <c r="A5" s="261"/>
      <c r="B5" s="1735"/>
      <c r="C5" s="259">
        <v>9</v>
      </c>
      <c r="D5" s="262"/>
      <c r="E5" s="262"/>
      <c r="F5" s="262"/>
      <c r="G5" s="262"/>
      <c r="H5" s="262"/>
      <c r="I5" s="262"/>
      <c r="J5" s="262"/>
      <c r="K5" s="262"/>
      <c r="L5" s="262"/>
      <c r="M5" s="262"/>
      <c r="N5" s="257"/>
      <c r="O5" s="257"/>
      <c r="P5" s="257"/>
      <c r="Q5" s="1736"/>
    </row>
    <row r="6" spans="1:17" ht="20.25">
      <c r="A6" s="261"/>
      <c r="B6" s="1735"/>
      <c r="C6" s="259">
        <v>8</v>
      </c>
      <c r="D6" s="263"/>
      <c r="E6" s="263"/>
      <c r="F6" s="263"/>
      <c r="G6" s="264"/>
      <c r="H6" s="264"/>
      <c r="I6" s="264"/>
      <c r="J6" s="264"/>
      <c r="K6" s="264"/>
      <c r="L6" s="264"/>
      <c r="M6" s="264"/>
      <c r="N6" s="257"/>
      <c r="O6" s="192"/>
      <c r="P6" s="257"/>
      <c r="Q6" s="265"/>
    </row>
    <row r="7" spans="1:17" ht="20.25">
      <c r="A7" s="261"/>
      <c r="B7" s="1735"/>
      <c r="C7" s="259">
        <v>7</v>
      </c>
      <c r="D7" s="263"/>
      <c r="E7" s="263"/>
      <c r="F7" s="263"/>
      <c r="G7" s="264"/>
      <c r="H7" s="264"/>
      <c r="I7" s="264"/>
      <c r="J7" s="264"/>
      <c r="K7" s="264"/>
      <c r="L7" s="264"/>
      <c r="M7" s="264"/>
      <c r="N7" s="257"/>
      <c r="O7" s="264"/>
      <c r="P7" s="257"/>
      <c r="Q7" s="1736" t="s">
        <v>503</v>
      </c>
    </row>
    <row r="8" spans="1:17" ht="20.25">
      <c r="A8" s="261"/>
      <c r="B8" s="1735"/>
      <c r="C8" s="259">
        <v>6</v>
      </c>
      <c r="D8" s="263"/>
      <c r="E8" s="263"/>
      <c r="F8" s="263"/>
      <c r="G8" s="264"/>
      <c r="H8" s="264"/>
      <c r="I8" s="264"/>
      <c r="J8" s="264"/>
      <c r="K8" s="264"/>
      <c r="L8" s="264"/>
      <c r="M8" s="264"/>
      <c r="N8" s="257"/>
      <c r="O8" s="257"/>
      <c r="P8" s="257"/>
      <c r="Q8" s="1736"/>
    </row>
    <row r="9" spans="1:17" ht="20.25">
      <c r="A9" s="261"/>
      <c r="B9" s="1735"/>
      <c r="C9" s="259">
        <v>5</v>
      </c>
      <c r="D9" s="263"/>
      <c r="E9" s="263"/>
      <c r="F9" s="263"/>
      <c r="G9" s="264"/>
      <c r="H9" s="264"/>
      <c r="I9" s="264"/>
      <c r="J9" s="264"/>
      <c r="K9" s="264"/>
      <c r="L9" s="264"/>
      <c r="M9" s="264"/>
      <c r="N9" s="257"/>
      <c r="O9" s="257"/>
      <c r="P9" s="257"/>
      <c r="Q9" s="260"/>
    </row>
    <row r="10" spans="1:17" ht="20.25">
      <c r="A10" s="261"/>
      <c r="B10" s="1735"/>
      <c r="C10" s="259">
        <v>4</v>
      </c>
      <c r="D10" s="263"/>
      <c r="E10" s="263"/>
      <c r="F10" s="263"/>
      <c r="G10" s="266"/>
      <c r="H10" s="266"/>
      <c r="I10" s="266"/>
      <c r="J10" s="266"/>
      <c r="K10" s="266"/>
      <c r="L10" s="266"/>
      <c r="M10" s="266"/>
      <c r="N10" s="257"/>
      <c r="O10" s="266"/>
      <c r="P10" s="257"/>
      <c r="Q10" s="1736" t="s">
        <v>504</v>
      </c>
    </row>
    <row r="11" spans="1:17" ht="20.25">
      <c r="A11" s="261"/>
      <c r="B11" s="1735"/>
      <c r="C11" s="259">
        <v>3</v>
      </c>
      <c r="D11" s="263"/>
      <c r="E11" s="263"/>
      <c r="F11" s="263"/>
      <c r="G11" s="263"/>
      <c r="H11" s="266"/>
      <c r="I11" s="266"/>
      <c r="J11" s="266"/>
      <c r="K11" s="266"/>
      <c r="L11" s="266"/>
      <c r="M11" s="266"/>
      <c r="N11" s="257"/>
      <c r="O11" s="257"/>
      <c r="P11" s="257"/>
      <c r="Q11" s="1736"/>
    </row>
    <row r="12" spans="1:17" ht="20.25">
      <c r="A12" s="261"/>
      <c r="B12" s="1735"/>
      <c r="C12" s="259">
        <v>2</v>
      </c>
      <c r="D12" s="263"/>
      <c r="E12" s="263"/>
      <c r="F12" s="263"/>
      <c r="G12" s="263"/>
      <c r="H12" s="263"/>
      <c r="I12" s="263"/>
      <c r="J12" s="266"/>
      <c r="K12" s="266"/>
      <c r="L12" s="266"/>
      <c r="M12" s="266"/>
      <c r="N12" s="257"/>
      <c r="O12" s="257"/>
      <c r="P12" s="257"/>
      <c r="Q12" s="267"/>
    </row>
    <row r="13" spans="1:17" ht="20.25">
      <c r="A13" s="261"/>
      <c r="B13" s="1735"/>
      <c r="C13" s="259">
        <v>1</v>
      </c>
      <c r="D13" s="263"/>
      <c r="E13" s="263"/>
      <c r="F13" s="263"/>
      <c r="G13" s="263"/>
      <c r="H13" s="263"/>
      <c r="I13" s="263"/>
      <c r="J13" s="263"/>
      <c r="K13" s="263"/>
      <c r="L13" s="266"/>
      <c r="M13" s="266"/>
      <c r="N13" s="257"/>
      <c r="O13" s="263"/>
      <c r="P13" s="257"/>
      <c r="Q13" s="1736" t="s">
        <v>505</v>
      </c>
    </row>
    <row r="14" spans="1:17" ht="20.25">
      <c r="A14" s="268"/>
      <c r="B14" s="269"/>
      <c r="C14" s="259"/>
      <c r="D14" s="259">
        <v>1</v>
      </c>
      <c r="E14" s="259">
        <v>2</v>
      </c>
      <c r="F14" s="259">
        <v>3</v>
      </c>
      <c r="G14" s="259">
        <v>4</v>
      </c>
      <c r="H14" s="259">
        <v>5</v>
      </c>
      <c r="I14" s="259">
        <v>6</v>
      </c>
      <c r="J14" s="259">
        <v>7</v>
      </c>
      <c r="K14" s="259">
        <v>8</v>
      </c>
      <c r="L14" s="259">
        <v>9</v>
      </c>
      <c r="M14" s="259">
        <v>10</v>
      </c>
      <c r="N14" s="259"/>
      <c r="O14" s="259"/>
      <c r="P14" s="259"/>
      <c r="Q14" s="1736"/>
    </row>
    <row r="15" spans="1:17" ht="20.25">
      <c r="A15" s="261"/>
      <c r="B15" s="270"/>
      <c r="C15" s="271"/>
      <c r="D15" s="1731" t="s">
        <v>368</v>
      </c>
      <c r="E15" s="1731"/>
      <c r="F15" s="1731"/>
      <c r="G15" s="1731"/>
      <c r="H15" s="1731"/>
      <c r="I15" s="1731"/>
      <c r="J15" s="1731"/>
      <c r="K15" s="1731"/>
      <c r="L15" s="1731"/>
      <c r="M15" s="1731"/>
      <c r="N15" s="272"/>
      <c r="O15" s="272"/>
      <c r="P15" s="272"/>
      <c r="Q15" s="273"/>
    </row>
    <row r="16" spans="1:17">
      <c r="A16" s="252"/>
      <c r="B16" s="253"/>
      <c r="C16" s="254"/>
      <c r="D16" s="252"/>
      <c r="E16" s="252"/>
      <c r="F16" s="252"/>
      <c r="G16" s="252"/>
      <c r="H16" s="252"/>
      <c r="I16" s="252"/>
      <c r="J16" s="252"/>
      <c r="K16" s="252"/>
      <c r="L16" s="252"/>
      <c r="M16" s="252"/>
      <c r="N16" s="252"/>
      <c r="O16" s="252"/>
      <c r="P16" s="252"/>
      <c r="Q16" s="255"/>
    </row>
  </sheetData>
  <mergeCells count="7">
    <mergeCell ref="D15:M15"/>
    <mergeCell ref="B2:Q2"/>
    <mergeCell ref="B4:B13"/>
    <mergeCell ref="Q4:Q5"/>
    <mergeCell ref="Q7:Q8"/>
    <mergeCell ref="Q10:Q11"/>
    <mergeCell ref="Q13:Q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D17"/>
  <sheetViews>
    <sheetView workbookViewId="0">
      <selection activeCell="M9" sqref="M9"/>
    </sheetView>
  </sheetViews>
  <sheetFormatPr defaultRowHeight="12.75"/>
  <cols>
    <col min="1" max="1" width="4.5703125" style="667" customWidth="1"/>
    <col min="2" max="4" width="24.7109375" style="667" customWidth="1"/>
    <col min="5" max="5" width="6.85546875" style="667" customWidth="1"/>
    <col min="6" max="257" width="9.140625" style="667"/>
    <col min="258" max="260" width="24.7109375" style="667" customWidth="1"/>
    <col min="261" max="513" width="9.140625" style="667"/>
    <col min="514" max="516" width="24.7109375" style="667" customWidth="1"/>
    <col min="517" max="769" width="9.140625" style="667"/>
    <col min="770" max="772" width="24.7109375" style="667" customWidth="1"/>
    <col min="773" max="1025" width="9.140625" style="667"/>
    <col min="1026" max="1028" width="24.7109375" style="667" customWidth="1"/>
    <col min="1029" max="1281" width="9.140625" style="667"/>
    <col min="1282" max="1284" width="24.7109375" style="667" customWidth="1"/>
    <col min="1285" max="1537" width="9.140625" style="667"/>
    <col min="1538" max="1540" width="24.7109375" style="667" customWidth="1"/>
    <col min="1541" max="1793" width="9.140625" style="667"/>
    <col min="1794" max="1796" width="24.7109375" style="667" customWidth="1"/>
    <col min="1797" max="2049" width="9.140625" style="667"/>
    <col min="2050" max="2052" width="24.7109375" style="667" customWidth="1"/>
    <col min="2053" max="2305" width="9.140625" style="667"/>
    <col min="2306" max="2308" width="24.7109375" style="667" customWidth="1"/>
    <col min="2309" max="2561" width="9.140625" style="667"/>
    <col min="2562" max="2564" width="24.7109375" style="667" customWidth="1"/>
    <col min="2565" max="2817" width="9.140625" style="667"/>
    <col min="2818" max="2820" width="24.7109375" style="667" customWidth="1"/>
    <col min="2821" max="3073" width="9.140625" style="667"/>
    <col min="3074" max="3076" width="24.7109375" style="667" customWidth="1"/>
    <col min="3077" max="3329" width="9.140625" style="667"/>
    <col min="3330" max="3332" width="24.7109375" style="667" customWidth="1"/>
    <col min="3333" max="3585" width="9.140625" style="667"/>
    <col min="3586" max="3588" width="24.7109375" style="667" customWidth="1"/>
    <col min="3589" max="3841" width="9.140625" style="667"/>
    <col min="3842" max="3844" width="24.7109375" style="667" customWidth="1"/>
    <col min="3845" max="4097" width="9.140625" style="667"/>
    <col min="4098" max="4100" width="24.7109375" style="667" customWidth="1"/>
    <col min="4101" max="4353" width="9.140625" style="667"/>
    <col min="4354" max="4356" width="24.7109375" style="667" customWidth="1"/>
    <col min="4357" max="4609" width="9.140625" style="667"/>
    <col min="4610" max="4612" width="24.7109375" style="667" customWidth="1"/>
    <col min="4613" max="4865" width="9.140625" style="667"/>
    <col min="4866" max="4868" width="24.7109375" style="667" customWidth="1"/>
    <col min="4869" max="5121" width="9.140625" style="667"/>
    <col min="5122" max="5124" width="24.7109375" style="667" customWidth="1"/>
    <col min="5125" max="5377" width="9.140625" style="667"/>
    <col min="5378" max="5380" width="24.7109375" style="667" customWidth="1"/>
    <col min="5381" max="5633" width="9.140625" style="667"/>
    <col min="5634" max="5636" width="24.7109375" style="667" customWidth="1"/>
    <col min="5637" max="5889" width="9.140625" style="667"/>
    <col min="5890" max="5892" width="24.7109375" style="667" customWidth="1"/>
    <col min="5893" max="6145" width="9.140625" style="667"/>
    <col min="6146" max="6148" width="24.7109375" style="667" customWidth="1"/>
    <col min="6149" max="6401" width="9.140625" style="667"/>
    <col min="6402" max="6404" width="24.7109375" style="667" customWidth="1"/>
    <col min="6405" max="6657" width="9.140625" style="667"/>
    <col min="6658" max="6660" width="24.7109375" style="667" customWidth="1"/>
    <col min="6661" max="6913" width="9.140625" style="667"/>
    <col min="6914" max="6916" width="24.7109375" style="667" customWidth="1"/>
    <col min="6917" max="7169" width="9.140625" style="667"/>
    <col min="7170" max="7172" width="24.7109375" style="667" customWidth="1"/>
    <col min="7173" max="7425" width="9.140625" style="667"/>
    <col min="7426" max="7428" width="24.7109375" style="667" customWidth="1"/>
    <col min="7429" max="7681" width="9.140625" style="667"/>
    <col min="7682" max="7684" width="24.7109375" style="667" customWidth="1"/>
    <col min="7685" max="7937" width="9.140625" style="667"/>
    <col min="7938" max="7940" width="24.7109375" style="667" customWidth="1"/>
    <col min="7941" max="8193" width="9.140625" style="667"/>
    <col min="8194" max="8196" width="24.7109375" style="667" customWidth="1"/>
    <col min="8197" max="8449" width="9.140625" style="667"/>
    <col min="8450" max="8452" width="24.7109375" style="667" customWidth="1"/>
    <col min="8453" max="8705" width="9.140625" style="667"/>
    <col min="8706" max="8708" width="24.7109375" style="667" customWidth="1"/>
    <col min="8709" max="8961" width="9.140625" style="667"/>
    <col min="8962" max="8964" width="24.7109375" style="667" customWidth="1"/>
    <col min="8965" max="9217" width="9.140625" style="667"/>
    <col min="9218" max="9220" width="24.7109375" style="667" customWidth="1"/>
    <col min="9221" max="9473" width="9.140625" style="667"/>
    <col min="9474" max="9476" width="24.7109375" style="667" customWidth="1"/>
    <col min="9477" max="9729" width="9.140625" style="667"/>
    <col min="9730" max="9732" width="24.7109375" style="667" customWidth="1"/>
    <col min="9733" max="9985" width="9.140625" style="667"/>
    <col min="9986" max="9988" width="24.7109375" style="667" customWidth="1"/>
    <col min="9989" max="10241" width="9.140625" style="667"/>
    <col min="10242" max="10244" width="24.7109375" style="667" customWidth="1"/>
    <col min="10245" max="10497" width="9.140625" style="667"/>
    <col min="10498" max="10500" width="24.7109375" style="667" customWidth="1"/>
    <col min="10501" max="10753" width="9.140625" style="667"/>
    <col min="10754" max="10756" width="24.7109375" style="667" customWidth="1"/>
    <col min="10757" max="11009" width="9.140625" style="667"/>
    <col min="11010" max="11012" width="24.7109375" style="667" customWidth="1"/>
    <col min="11013" max="11265" width="9.140625" style="667"/>
    <col min="11266" max="11268" width="24.7109375" style="667" customWidth="1"/>
    <col min="11269" max="11521" width="9.140625" style="667"/>
    <col min="11522" max="11524" width="24.7109375" style="667" customWidth="1"/>
    <col min="11525" max="11777" width="9.140625" style="667"/>
    <col min="11778" max="11780" width="24.7109375" style="667" customWidth="1"/>
    <col min="11781" max="12033" width="9.140625" style="667"/>
    <col min="12034" max="12036" width="24.7109375" style="667" customWidth="1"/>
    <col min="12037" max="12289" width="9.140625" style="667"/>
    <col min="12290" max="12292" width="24.7109375" style="667" customWidth="1"/>
    <col min="12293" max="12545" width="9.140625" style="667"/>
    <col min="12546" max="12548" width="24.7109375" style="667" customWidth="1"/>
    <col min="12549" max="12801" width="9.140625" style="667"/>
    <col min="12802" max="12804" width="24.7109375" style="667" customWidth="1"/>
    <col min="12805" max="13057" width="9.140625" style="667"/>
    <col min="13058" max="13060" width="24.7109375" style="667" customWidth="1"/>
    <col min="13061" max="13313" width="9.140625" style="667"/>
    <col min="13314" max="13316" width="24.7109375" style="667" customWidth="1"/>
    <col min="13317" max="13569" width="9.140625" style="667"/>
    <col min="13570" max="13572" width="24.7109375" style="667" customWidth="1"/>
    <col min="13573" max="13825" width="9.140625" style="667"/>
    <col min="13826" max="13828" width="24.7109375" style="667" customWidth="1"/>
    <col min="13829" max="14081" width="9.140625" style="667"/>
    <col min="14082" max="14084" width="24.7109375" style="667" customWidth="1"/>
    <col min="14085" max="14337" width="9.140625" style="667"/>
    <col min="14338" max="14340" width="24.7109375" style="667" customWidth="1"/>
    <col min="14341" max="14593" width="9.140625" style="667"/>
    <col min="14594" max="14596" width="24.7109375" style="667" customWidth="1"/>
    <col min="14597" max="14849" width="9.140625" style="667"/>
    <col min="14850" max="14852" width="24.7109375" style="667" customWidth="1"/>
    <col min="14853" max="15105" width="9.140625" style="667"/>
    <col min="15106" max="15108" width="24.7109375" style="667" customWidth="1"/>
    <col min="15109" max="15361" width="9.140625" style="667"/>
    <col min="15362" max="15364" width="24.7109375" style="667" customWidth="1"/>
    <col min="15365" max="15617" width="9.140625" style="667"/>
    <col min="15618" max="15620" width="24.7109375" style="667" customWidth="1"/>
    <col min="15621" max="15873" width="9.140625" style="667"/>
    <col min="15874" max="15876" width="24.7109375" style="667" customWidth="1"/>
    <col min="15877" max="16129" width="9.140625" style="667"/>
    <col min="16130" max="16132" width="24.7109375" style="667" customWidth="1"/>
    <col min="16133" max="16384" width="9.140625" style="667"/>
  </cols>
  <sheetData>
    <row r="1" spans="2:4" s="721" customFormat="1" ht="13.5" thickBot="1">
      <c r="B1" s="1749" t="s">
        <v>768</v>
      </c>
      <c r="C1" s="1750"/>
      <c r="D1" s="1751"/>
    </row>
    <row r="2" spans="2:4" s="721" customFormat="1" ht="13.5" thickBot="1">
      <c r="B2" s="1752" t="s">
        <v>769</v>
      </c>
      <c r="C2" s="1753"/>
      <c r="D2" s="722" t="s">
        <v>331</v>
      </c>
    </row>
    <row r="3" spans="2:4" s="721" customFormat="1" ht="27" customHeight="1">
      <c r="B3" s="1754" t="s">
        <v>770</v>
      </c>
      <c r="C3" s="1754"/>
      <c r="D3" s="723">
        <v>43942</v>
      </c>
    </row>
    <row r="4" spans="2:4" s="721" customFormat="1" ht="27" customHeight="1">
      <c r="B4" s="1755" t="s">
        <v>771</v>
      </c>
      <c r="C4" s="1755"/>
      <c r="D4" s="724">
        <v>43945</v>
      </c>
    </row>
    <row r="5" spans="2:4" s="721" customFormat="1" ht="27" customHeight="1">
      <c r="B5" s="1747" t="s">
        <v>773</v>
      </c>
      <c r="C5" s="1748"/>
      <c r="D5" s="724">
        <v>43999</v>
      </c>
    </row>
    <row r="6" spans="2:4" s="721" customFormat="1" ht="46.5" customHeight="1">
      <c r="B6" s="1747" t="s">
        <v>789</v>
      </c>
      <c r="C6" s="1748"/>
      <c r="D6" s="774">
        <v>44181</v>
      </c>
    </row>
    <row r="7" spans="2:4" ht="51" customHeight="1">
      <c r="B7" s="1747" t="s">
        <v>811</v>
      </c>
      <c r="C7" s="1748"/>
      <c r="D7" s="774">
        <v>44223</v>
      </c>
    </row>
    <row r="8" spans="2:4" ht="51" customHeight="1">
      <c r="B8" s="1747" t="s">
        <v>838</v>
      </c>
      <c r="C8" s="1748"/>
      <c r="D8" s="774">
        <v>45121</v>
      </c>
    </row>
    <row r="9" spans="2:4" ht="89.25" customHeight="1">
      <c r="B9" s="1747" t="s">
        <v>839</v>
      </c>
      <c r="C9" s="1748"/>
      <c r="D9" s="774">
        <v>45342</v>
      </c>
    </row>
    <row r="10" spans="2:4">
      <c r="B10" s="1756" t="s">
        <v>852</v>
      </c>
      <c r="C10" s="1757"/>
      <c r="D10" s="1743">
        <v>46066</v>
      </c>
    </row>
    <row r="11" spans="2:4">
      <c r="B11" s="1758"/>
      <c r="C11" s="1759"/>
      <c r="D11" s="1744"/>
    </row>
    <row r="12" spans="2:4">
      <c r="B12" s="1760"/>
      <c r="C12" s="1761"/>
      <c r="D12" s="1745"/>
    </row>
    <row r="13" spans="2:4" ht="39" customHeight="1">
      <c r="B13" s="1746" t="s">
        <v>858</v>
      </c>
      <c r="C13" s="1746"/>
      <c r="D13" s="851">
        <v>46111</v>
      </c>
    </row>
    <row r="14" spans="2:4" ht="12.75" customHeight="1">
      <c r="B14" s="1737" t="s">
        <v>860</v>
      </c>
      <c r="C14" s="1738"/>
      <c r="D14" s="1743">
        <v>46170</v>
      </c>
    </row>
    <row r="15" spans="2:4">
      <c r="B15" s="1739"/>
      <c r="C15" s="1740"/>
      <c r="D15" s="1744"/>
    </row>
    <row r="16" spans="2:4">
      <c r="B16" s="1739"/>
      <c r="C16" s="1740"/>
      <c r="D16" s="1744"/>
    </row>
    <row r="17" spans="2:4">
      <c r="B17" s="1741"/>
      <c r="C17" s="1742"/>
      <c r="D17" s="1745"/>
    </row>
  </sheetData>
  <mergeCells count="14">
    <mergeCell ref="B14:C17"/>
    <mergeCell ref="D14:D17"/>
    <mergeCell ref="B13:C13"/>
    <mergeCell ref="B6:C6"/>
    <mergeCell ref="B1:D1"/>
    <mergeCell ref="B2:C2"/>
    <mergeCell ref="B3:C3"/>
    <mergeCell ref="B4:C4"/>
    <mergeCell ref="B5:C5"/>
    <mergeCell ref="B10:C12"/>
    <mergeCell ref="D10:D12"/>
    <mergeCell ref="B9:C9"/>
    <mergeCell ref="B8:C8"/>
    <mergeCell ref="B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J91"/>
  <sheetViews>
    <sheetView showGridLines="0" zoomScaleNormal="100" zoomScaleSheetLayoutView="115" workbookViewId="0">
      <selection activeCell="CA30" sqref="CA30"/>
    </sheetView>
  </sheetViews>
  <sheetFormatPr defaultColWidth="2.28515625" defaultRowHeight="12.75"/>
  <cols>
    <col min="1" max="1" width="1.28515625" style="423" customWidth="1"/>
    <col min="2" max="9" width="2" style="423" customWidth="1"/>
    <col min="10" max="10" width="2.28515625" style="423" customWidth="1"/>
    <col min="11" max="12" width="2" style="423" customWidth="1"/>
    <col min="13" max="13" width="2.28515625" style="423" customWidth="1"/>
    <col min="14" max="15" width="2" style="423" customWidth="1"/>
    <col min="16" max="16" width="1.7109375" style="423" customWidth="1"/>
    <col min="17" max="17" width="2.140625" style="423" customWidth="1"/>
    <col min="18" max="18" width="2" style="423" customWidth="1"/>
    <col min="19" max="19" width="3.5703125" style="423" customWidth="1"/>
    <col min="20" max="21" width="2" style="423" customWidth="1"/>
    <col min="22" max="25" width="2.28515625" style="423" customWidth="1"/>
    <col min="26" max="31" width="2" style="423" customWidth="1"/>
    <col min="32" max="32" width="2.28515625" style="423" customWidth="1"/>
    <col min="33" max="33" width="0.85546875" style="423" customWidth="1"/>
    <col min="34" max="37" width="2" style="423" customWidth="1"/>
    <col min="38" max="39" width="2.28515625" style="423" customWidth="1"/>
    <col min="40" max="40" width="0.85546875" style="423" customWidth="1"/>
    <col min="41" max="45" width="2" style="423" customWidth="1"/>
    <col min="46" max="46" width="2.140625" style="423" customWidth="1"/>
    <col min="47" max="49" width="2" style="423" customWidth="1"/>
    <col min="50" max="50" width="3.7109375" style="423" customWidth="1"/>
    <col min="51" max="51" width="2" style="423" customWidth="1"/>
    <col min="52" max="52" width="2.42578125" style="423" customWidth="1"/>
    <col min="53" max="224" width="2.28515625" style="423"/>
    <col min="225" max="225" width="0.5703125" style="423" customWidth="1"/>
    <col min="226" max="233" width="2" style="423" customWidth="1"/>
    <col min="234" max="234" width="2.28515625" style="423" customWidth="1"/>
    <col min="235" max="236" width="2" style="423" customWidth="1"/>
    <col min="237" max="237" width="2.28515625" style="423" customWidth="1"/>
    <col min="238" max="241" width="2" style="423" customWidth="1"/>
    <col min="242" max="242" width="2.85546875" style="423" customWidth="1"/>
    <col min="243" max="243" width="2.140625" style="423" customWidth="1"/>
    <col min="244" max="244" width="2" style="423" customWidth="1"/>
    <col min="245" max="248" width="2.28515625" style="423" customWidth="1"/>
    <col min="249" max="254" width="2" style="423" customWidth="1"/>
    <col min="255" max="255" width="2.28515625" style="423" customWidth="1"/>
    <col min="256" max="256" width="0.85546875" style="423" customWidth="1"/>
    <col min="257" max="260" width="2" style="423" customWidth="1"/>
    <col min="261" max="262" width="2.28515625" style="423" customWidth="1"/>
    <col min="263" max="263" width="0.85546875" style="423" customWidth="1"/>
    <col min="264" max="268" width="2" style="423" customWidth="1"/>
    <col min="269" max="269" width="2.140625" style="423" customWidth="1"/>
    <col min="270" max="272" width="2" style="423" customWidth="1"/>
    <col min="273" max="273" width="3.7109375" style="423" customWidth="1"/>
    <col min="274" max="274" width="2" style="423" customWidth="1"/>
    <col min="275" max="275" width="2.42578125" style="423" customWidth="1"/>
    <col min="276" max="480" width="2.28515625" style="423"/>
    <col min="481" max="481" width="0.5703125" style="423" customWidth="1"/>
    <col min="482" max="489" width="2" style="423" customWidth="1"/>
    <col min="490" max="490" width="2.28515625" style="423" customWidth="1"/>
    <col min="491" max="492" width="2" style="423" customWidth="1"/>
    <col min="493" max="493" width="2.28515625" style="423" customWidth="1"/>
    <col min="494" max="497" width="2" style="423" customWidth="1"/>
    <col min="498" max="498" width="2.85546875" style="423" customWidth="1"/>
    <col min="499" max="499" width="2.140625" style="423" customWidth="1"/>
    <col min="500" max="500" width="2" style="423" customWidth="1"/>
    <col min="501" max="504" width="2.28515625" style="423" customWidth="1"/>
    <col min="505" max="510" width="2" style="423" customWidth="1"/>
    <col min="511" max="511" width="2.28515625" style="423" customWidth="1"/>
    <col min="512" max="512" width="0.85546875" style="423" customWidth="1"/>
    <col min="513" max="516" width="2" style="423" customWidth="1"/>
    <col min="517" max="518" width="2.28515625" style="423" customWidth="1"/>
    <col min="519" max="519" width="0.85546875" style="423" customWidth="1"/>
    <col min="520" max="524" width="2" style="423" customWidth="1"/>
    <col min="525" max="525" width="2.140625" style="423" customWidth="1"/>
    <col min="526" max="528" width="2" style="423" customWidth="1"/>
    <col min="529" max="529" width="3.7109375" style="423" customWidth="1"/>
    <col min="530" max="530" width="2" style="423" customWidth="1"/>
    <col min="531" max="531" width="2.42578125" style="423" customWidth="1"/>
    <col min="532" max="736" width="2.28515625" style="423"/>
    <col min="737" max="737" width="0.5703125" style="423" customWidth="1"/>
    <col min="738" max="745" width="2" style="423" customWidth="1"/>
    <col min="746" max="746" width="2.28515625" style="423" customWidth="1"/>
    <col min="747" max="748" width="2" style="423" customWidth="1"/>
    <col min="749" max="749" width="2.28515625" style="423" customWidth="1"/>
    <col min="750" max="753" width="2" style="423" customWidth="1"/>
    <col min="754" max="754" width="2.85546875" style="423" customWidth="1"/>
    <col min="755" max="755" width="2.140625" style="423" customWidth="1"/>
    <col min="756" max="756" width="2" style="423" customWidth="1"/>
    <col min="757" max="760" width="2.28515625" style="423" customWidth="1"/>
    <col min="761" max="766" width="2" style="423" customWidth="1"/>
    <col min="767" max="767" width="2.28515625" style="423" customWidth="1"/>
    <col min="768" max="768" width="0.85546875" style="423" customWidth="1"/>
    <col min="769" max="772" width="2" style="423" customWidth="1"/>
    <col min="773" max="774" width="2.28515625" style="423" customWidth="1"/>
    <col min="775" max="775" width="0.85546875" style="423" customWidth="1"/>
    <col min="776" max="780" width="2" style="423" customWidth="1"/>
    <col min="781" max="781" width="2.140625" style="423" customWidth="1"/>
    <col min="782" max="784" width="2" style="423" customWidth="1"/>
    <col min="785" max="785" width="3.7109375" style="423" customWidth="1"/>
    <col min="786" max="786" width="2" style="423" customWidth="1"/>
    <col min="787" max="787" width="2.42578125" style="423" customWidth="1"/>
    <col min="788" max="992" width="2.28515625" style="423"/>
    <col min="993" max="993" width="0.5703125" style="423" customWidth="1"/>
    <col min="994" max="1001" width="2" style="423" customWidth="1"/>
    <col min="1002" max="1002" width="2.28515625" style="423" customWidth="1"/>
    <col min="1003" max="1004" width="2" style="423" customWidth="1"/>
    <col min="1005" max="1005" width="2.28515625" style="423" customWidth="1"/>
    <col min="1006" max="1009" width="2" style="423" customWidth="1"/>
    <col min="1010" max="1010" width="2.85546875" style="423" customWidth="1"/>
    <col min="1011" max="1011" width="2.140625" style="423" customWidth="1"/>
    <col min="1012" max="1012" width="2" style="423" customWidth="1"/>
    <col min="1013" max="1016" width="2.28515625" style="423" customWidth="1"/>
    <col min="1017" max="1022" width="2" style="423" customWidth="1"/>
    <col min="1023" max="1023" width="2.28515625" style="423" customWidth="1"/>
    <col min="1024" max="1024" width="0.85546875" style="423" customWidth="1"/>
    <col min="1025" max="1028" width="2" style="423" customWidth="1"/>
    <col min="1029" max="1030" width="2.28515625" style="423" customWidth="1"/>
    <col min="1031" max="1031" width="0.85546875" style="423" customWidth="1"/>
    <col min="1032" max="1036" width="2" style="423" customWidth="1"/>
    <col min="1037" max="1037" width="2.140625" style="423" customWidth="1"/>
    <col min="1038" max="1040" width="2" style="423" customWidth="1"/>
    <col min="1041" max="1041" width="3.7109375" style="423" customWidth="1"/>
    <col min="1042" max="1042" width="2" style="423" customWidth="1"/>
    <col min="1043" max="1043" width="2.42578125" style="423" customWidth="1"/>
    <col min="1044" max="1248" width="2.28515625" style="423"/>
    <col min="1249" max="1249" width="0.5703125" style="423" customWidth="1"/>
    <col min="1250" max="1257" width="2" style="423" customWidth="1"/>
    <col min="1258" max="1258" width="2.28515625" style="423" customWidth="1"/>
    <col min="1259" max="1260" width="2" style="423" customWidth="1"/>
    <col min="1261" max="1261" width="2.28515625" style="423" customWidth="1"/>
    <col min="1262" max="1265" width="2" style="423" customWidth="1"/>
    <col min="1266" max="1266" width="2.85546875" style="423" customWidth="1"/>
    <col min="1267" max="1267" width="2.140625" style="423" customWidth="1"/>
    <col min="1268" max="1268" width="2" style="423" customWidth="1"/>
    <col min="1269" max="1272" width="2.28515625" style="423" customWidth="1"/>
    <col min="1273" max="1278" width="2" style="423" customWidth="1"/>
    <col min="1279" max="1279" width="2.28515625" style="423" customWidth="1"/>
    <col min="1280" max="1280" width="0.85546875" style="423" customWidth="1"/>
    <col min="1281" max="1284" width="2" style="423" customWidth="1"/>
    <col min="1285" max="1286" width="2.28515625" style="423" customWidth="1"/>
    <col min="1287" max="1287" width="0.85546875" style="423" customWidth="1"/>
    <col min="1288" max="1292" width="2" style="423" customWidth="1"/>
    <col min="1293" max="1293" width="2.140625" style="423" customWidth="1"/>
    <col min="1294" max="1296" width="2" style="423" customWidth="1"/>
    <col min="1297" max="1297" width="3.7109375" style="423" customWidth="1"/>
    <col min="1298" max="1298" width="2" style="423" customWidth="1"/>
    <col min="1299" max="1299" width="2.42578125" style="423" customWidth="1"/>
    <col min="1300" max="1504" width="2.28515625" style="423"/>
    <col min="1505" max="1505" width="0.5703125" style="423" customWidth="1"/>
    <col min="1506" max="1513" width="2" style="423" customWidth="1"/>
    <col min="1514" max="1514" width="2.28515625" style="423" customWidth="1"/>
    <col min="1515" max="1516" width="2" style="423" customWidth="1"/>
    <col min="1517" max="1517" width="2.28515625" style="423" customWidth="1"/>
    <col min="1518" max="1521" width="2" style="423" customWidth="1"/>
    <col min="1522" max="1522" width="2.85546875" style="423" customWidth="1"/>
    <col min="1523" max="1523" width="2.140625" style="423" customWidth="1"/>
    <col min="1524" max="1524" width="2" style="423" customWidth="1"/>
    <col min="1525" max="1528" width="2.28515625" style="423" customWidth="1"/>
    <col min="1529" max="1534" width="2" style="423" customWidth="1"/>
    <col min="1535" max="1535" width="2.28515625" style="423" customWidth="1"/>
    <col min="1536" max="1536" width="0.85546875" style="423" customWidth="1"/>
    <col min="1537" max="1540" width="2" style="423" customWidth="1"/>
    <col min="1541" max="1542" width="2.28515625" style="423" customWidth="1"/>
    <col min="1543" max="1543" width="0.85546875" style="423" customWidth="1"/>
    <col min="1544" max="1548" width="2" style="423" customWidth="1"/>
    <col min="1549" max="1549" width="2.140625" style="423" customWidth="1"/>
    <col min="1550" max="1552" width="2" style="423" customWidth="1"/>
    <col min="1553" max="1553" width="3.7109375" style="423" customWidth="1"/>
    <col min="1554" max="1554" width="2" style="423" customWidth="1"/>
    <col min="1555" max="1555" width="2.42578125" style="423" customWidth="1"/>
    <col min="1556" max="1760" width="2.28515625" style="423"/>
    <col min="1761" max="1761" width="0.5703125" style="423" customWidth="1"/>
    <col min="1762" max="1769" width="2" style="423" customWidth="1"/>
    <col min="1770" max="1770" width="2.28515625" style="423" customWidth="1"/>
    <col min="1771" max="1772" width="2" style="423" customWidth="1"/>
    <col min="1773" max="1773" width="2.28515625" style="423" customWidth="1"/>
    <col min="1774" max="1777" width="2" style="423" customWidth="1"/>
    <col min="1778" max="1778" width="2.85546875" style="423" customWidth="1"/>
    <col min="1779" max="1779" width="2.140625" style="423" customWidth="1"/>
    <col min="1780" max="1780" width="2" style="423" customWidth="1"/>
    <col min="1781" max="1784" width="2.28515625" style="423" customWidth="1"/>
    <col min="1785" max="1790" width="2" style="423" customWidth="1"/>
    <col min="1791" max="1791" width="2.28515625" style="423" customWidth="1"/>
    <col min="1792" max="1792" width="0.85546875" style="423" customWidth="1"/>
    <col min="1793" max="1796" width="2" style="423" customWidth="1"/>
    <col min="1797" max="1798" width="2.28515625" style="423" customWidth="1"/>
    <col min="1799" max="1799" width="0.85546875" style="423" customWidth="1"/>
    <col min="1800" max="1804" width="2" style="423" customWidth="1"/>
    <col min="1805" max="1805" width="2.140625" style="423" customWidth="1"/>
    <col min="1806" max="1808" width="2" style="423" customWidth="1"/>
    <col min="1809" max="1809" width="3.7109375" style="423" customWidth="1"/>
    <col min="1810" max="1810" width="2" style="423" customWidth="1"/>
    <col min="1811" max="1811" width="2.42578125" style="423" customWidth="1"/>
    <col min="1812" max="2016" width="2.28515625" style="423"/>
    <col min="2017" max="2017" width="0.5703125" style="423" customWidth="1"/>
    <col min="2018" max="2025" width="2" style="423" customWidth="1"/>
    <col min="2026" max="2026" width="2.28515625" style="423" customWidth="1"/>
    <col min="2027" max="2028" width="2" style="423" customWidth="1"/>
    <col min="2029" max="2029" width="2.28515625" style="423" customWidth="1"/>
    <col min="2030" max="2033" width="2" style="423" customWidth="1"/>
    <col min="2034" max="2034" width="2.85546875" style="423" customWidth="1"/>
    <col min="2035" max="2035" width="2.140625" style="423" customWidth="1"/>
    <col min="2036" max="2036" width="2" style="423" customWidth="1"/>
    <col min="2037" max="2040" width="2.28515625" style="423" customWidth="1"/>
    <col min="2041" max="2046" width="2" style="423" customWidth="1"/>
    <col min="2047" max="2047" width="2.28515625" style="423" customWidth="1"/>
    <col min="2048" max="2048" width="0.85546875" style="423" customWidth="1"/>
    <col min="2049" max="2052" width="2" style="423" customWidth="1"/>
    <col min="2053" max="2054" width="2.28515625" style="423" customWidth="1"/>
    <col min="2055" max="2055" width="0.85546875" style="423" customWidth="1"/>
    <col min="2056" max="2060" width="2" style="423" customWidth="1"/>
    <col min="2061" max="2061" width="2.140625" style="423" customWidth="1"/>
    <col min="2062" max="2064" width="2" style="423" customWidth="1"/>
    <col min="2065" max="2065" width="3.7109375" style="423" customWidth="1"/>
    <col min="2066" max="2066" width="2" style="423" customWidth="1"/>
    <col min="2067" max="2067" width="2.42578125" style="423" customWidth="1"/>
    <col min="2068" max="2272" width="2.28515625" style="423"/>
    <col min="2273" max="2273" width="0.5703125" style="423" customWidth="1"/>
    <col min="2274" max="2281" width="2" style="423" customWidth="1"/>
    <col min="2282" max="2282" width="2.28515625" style="423" customWidth="1"/>
    <col min="2283" max="2284" width="2" style="423" customWidth="1"/>
    <col min="2285" max="2285" width="2.28515625" style="423" customWidth="1"/>
    <col min="2286" max="2289" width="2" style="423" customWidth="1"/>
    <col min="2290" max="2290" width="2.85546875" style="423" customWidth="1"/>
    <col min="2291" max="2291" width="2.140625" style="423" customWidth="1"/>
    <col min="2292" max="2292" width="2" style="423" customWidth="1"/>
    <col min="2293" max="2296" width="2.28515625" style="423" customWidth="1"/>
    <col min="2297" max="2302" width="2" style="423" customWidth="1"/>
    <col min="2303" max="2303" width="2.28515625" style="423" customWidth="1"/>
    <col min="2304" max="2304" width="0.85546875" style="423" customWidth="1"/>
    <col min="2305" max="2308" width="2" style="423" customWidth="1"/>
    <col min="2309" max="2310" width="2.28515625" style="423" customWidth="1"/>
    <col min="2311" max="2311" width="0.85546875" style="423" customWidth="1"/>
    <col min="2312" max="2316" width="2" style="423" customWidth="1"/>
    <col min="2317" max="2317" width="2.140625" style="423" customWidth="1"/>
    <col min="2318" max="2320" width="2" style="423" customWidth="1"/>
    <col min="2321" max="2321" width="3.7109375" style="423" customWidth="1"/>
    <col min="2322" max="2322" width="2" style="423" customWidth="1"/>
    <col min="2323" max="2323" width="2.42578125" style="423" customWidth="1"/>
    <col min="2324" max="2528" width="2.28515625" style="423"/>
    <col min="2529" max="2529" width="0.5703125" style="423" customWidth="1"/>
    <col min="2530" max="2537" width="2" style="423" customWidth="1"/>
    <col min="2538" max="2538" width="2.28515625" style="423" customWidth="1"/>
    <col min="2539" max="2540" width="2" style="423" customWidth="1"/>
    <col min="2541" max="2541" width="2.28515625" style="423" customWidth="1"/>
    <col min="2542" max="2545" width="2" style="423" customWidth="1"/>
    <col min="2546" max="2546" width="2.85546875" style="423" customWidth="1"/>
    <col min="2547" max="2547" width="2.140625" style="423" customWidth="1"/>
    <col min="2548" max="2548" width="2" style="423" customWidth="1"/>
    <col min="2549" max="2552" width="2.28515625" style="423" customWidth="1"/>
    <col min="2553" max="2558" width="2" style="423" customWidth="1"/>
    <col min="2559" max="2559" width="2.28515625" style="423" customWidth="1"/>
    <col min="2560" max="2560" width="0.85546875" style="423" customWidth="1"/>
    <col min="2561" max="2564" width="2" style="423" customWidth="1"/>
    <col min="2565" max="2566" width="2.28515625" style="423" customWidth="1"/>
    <col min="2567" max="2567" width="0.85546875" style="423" customWidth="1"/>
    <col min="2568" max="2572" width="2" style="423" customWidth="1"/>
    <col min="2573" max="2573" width="2.140625" style="423" customWidth="1"/>
    <col min="2574" max="2576" width="2" style="423" customWidth="1"/>
    <col min="2577" max="2577" width="3.7109375" style="423" customWidth="1"/>
    <col min="2578" max="2578" width="2" style="423" customWidth="1"/>
    <col min="2579" max="2579" width="2.42578125" style="423" customWidth="1"/>
    <col min="2580" max="2784" width="2.28515625" style="423"/>
    <col min="2785" max="2785" width="0.5703125" style="423" customWidth="1"/>
    <col min="2786" max="2793" width="2" style="423" customWidth="1"/>
    <col min="2794" max="2794" width="2.28515625" style="423" customWidth="1"/>
    <col min="2795" max="2796" width="2" style="423" customWidth="1"/>
    <col min="2797" max="2797" width="2.28515625" style="423" customWidth="1"/>
    <col min="2798" max="2801" width="2" style="423" customWidth="1"/>
    <col min="2802" max="2802" width="2.85546875" style="423" customWidth="1"/>
    <col min="2803" max="2803" width="2.140625" style="423" customWidth="1"/>
    <col min="2804" max="2804" width="2" style="423" customWidth="1"/>
    <col min="2805" max="2808" width="2.28515625" style="423" customWidth="1"/>
    <col min="2809" max="2814" width="2" style="423" customWidth="1"/>
    <col min="2815" max="2815" width="2.28515625" style="423" customWidth="1"/>
    <col min="2816" max="2816" width="0.85546875" style="423" customWidth="1"/>
    <col min="2817" max="2820" width="2" style="423" customWidth="1"/>
    <col min="2821" max="2822" width="2.28515625" style="423" customWidth="1"/>
    <col min="2823" max="2823" width="0.85546875" style="423" customWidth="1"/>
    <col min="2824" max="2828" width="2" style="423" customWidth="1"/>
    <col min="2829" max="2829" width="2.140625" style="423" customWidth="1"/>
    <col min="2830" max="2832" width="2" style="423" customWidth="1"/>
    <col min="2833" max="2833" width="3.7109375" style="423" customWidth="1"/>
    <col min="2834" max="2834" width="2" style="423" customWidth="1"/>
    <col min="2835" max="2835" width="2.42578125" style="423" customWidth="1"/>
    <col min="2836" max="3040" width="2.28515625" style="423"/>
    <col min="3041" max="3041" width="0.5703125" style="423" customWidth="1"/>
    <col min="3042" max="3049" width="2" style="423" customWidth="1"/>
    <col min="3050" max="3050" width="2.28515625" style="423" customWidth="1"/>
    <col min="3051" max="3052" width="2" style="423" customWidth="1"/>
    <col min="3053" max="3053" width="2.28515625" style="423" customWidth="1"/>
    <col min="3054" max="3057" width="2" style="423" customWidth="1"/>
    <col min="3058" max="3058" width="2.85546875" style="423" customWidth="1"/>
    <col min="3059" max="3059" width="2.140625" style="423" customWidth="1"/>
    <col min="3060" max="3060" width="2" style="423" customWidth="1"/>
    <col min="3061" max="3064" width="2.28515625" style="423" customWidth="1"/>
    <col min="3065" max="3070" width="2" style="423" customWidth="1"/>
    <col min="3071" max="3071" width="2.28515625" style="423" customWidth="1"/>
    <col min="3072" max="3072" width="0.85546875" style="423" customWidth="1"/>
    <col min="3073" max="3076" width="2" style="423" customWidth="1"/>
    <col min="3077" max="3078" width="2.28515625" style="423" customWidth="1"/>
    <col min="3079" max="3079" width="0.85546875" style="423" customWidth="1"/>
    <col min="3080" max="3084" width="2" style="423" customWidth="1"/>
    <col min="3085" max="3085" width="2.140625" style="423" customWidth="1"/>
    <col min="3086" max="3088" width="2" style="423" customWidth="1"/>
    <col min="3089" max="3089" width="3.7109375" style="423" customWidth="1"/>
    <col min="3090" max="3090" width="2" style="423" customWidth="1"/>
    <col min="3091" max="3091" width="2.42578125" style="423" customWidth="1"/>
    <col min="3092" max="3296" width="2.28515625" style="423"/>
    <col min="3297" max="3297" width="0.5703125" style="423" customWidth="1"/>
    <col min="3298" max="3305" width="2" style="423" customWidth="1"/>
    <col min="3306" max="3306" width="2.28515625" style="423" customWidth="1"/>
    <col min="3307" max="3308" width="2" style="423" customWidth="1"/>
    <col min="3309" max="3309" width="2.28515625" style="423" customWidth="1"/>
    <col min="3310" max="3313" width="2" style="423" customWidth="1"/>
    <col min="3314" max="3314" width="2.85546875" style="423" customWidth="1"/>
    <col min="3315" max="3315" width="2.140625" style="423" customWidth="1"/>
    <col min="3316" max="3316" width="2" style="423" customWidth="1"/>
    <col min="3317" max="3320" width="2.28515625" style="423" customWidth="1"/>
    <col min="3321" max="3326" width="2" style="423" customWidth="1"/>
    <col min="3327" max="3327" width="2.28515625" style="423" customWidth="1"/>
    <col min="3328" max="3328" width="0.85546875" style="423" customWidth="1"/>
    <col min="3329" max="3332" width="2" style="423" customWidth="1"/>
    <col min="3333" max="3334" width="2.28515625" style="423" customWidth="1"/>
    <col min="3335" max="3335" width="0.85546875" style="423" customWidth="1"/>
    <col min="3336" max="3340" width="2" style="423" customWidth="1"/>
    <col min="3341" max="3341" width="2.140625" style="423" customWidth="1"/>
    <col min="3342" max="3344" width="2" style="423" customWidth="1"/>
    <col min="3345" max="3345" width="3.7109375" style="423" customWidth="1"/>
    <col min="3346" max="3346" width="2" style="423" customWidth="1"/>
    <col min="3347" max="3347" width="2.42578125" style="423" customWidth="1"/>
    <col min="3348" max="3552" width="2.28515625" style="423"/>
    <col min="3553" max="3553" width="0.5703125" style="423" customWidth="1"/>
    <col min="3554" max="3561" width="2" style="423" customWidth="1"/>
    <col min="3562" max="3562" width="2.28515625" style="423" customWidth="1"/>
    <col min="3563" max="3564" width="2" style="423" customWidth="1"/>
    <col min="3565" max="3565" width="2.28515625" style="423" customWidth="1"/>
    <col min="3566" max="3569" width="2" style="423" customWidth="1"/>
    <col min="3570" max="3570" width="2.85546875" style="423" customWidth="1"/>
    <col min="3571" max="3571" width="2.140625" style="423" customWidth="1"/>
    <col min="3572" max="3572" width="2" style="423" customWidth="1"/>
    <col min="3573" max="3576" width="2.28515625" style="423" customWidth="1"/>
    <col min="3577" max="3582" width="2" style="423" customWidth="1"/>
    <col min="3583" max="3583" width="2.28515625" style="423" customWidth="1"/>
    <col min="3584" max="3584" width="0.85546875" style="423" customWidth="1"/>
    <col min="3585" max="3588" width="2" style="423" customWidth="1"/>
    <col min="3589" max="3590" width="2.28515625" style="423" customWidth="1"/>
    <col min="3591" max="3591" width="0.85546875" style="423" customWidth="1"/>
    <col min="3592" max="3596" width="2" style="423" customWidth="1"/>
    <col min="3597" max="3597" width="2.140625" style="423" customWidth="1"/>
    <col min="3598" max="3600" width="2" style="423" customWidth="1"/>
    <col min="3601" max="3601" width="3.7109375" style="423" customWidth="1"/>
    <col min="3602" max="3602" width="2" style="423" customWidth="1"/>
    <col min="3603" max="3603" width="2.42578125" style="423" customWidth="1"/>
    <col min="3604" max="3808" width="2.28515625" style="423"/>
    <col min="3809" max="3809" width="0.5703125" style="423" customWidth="1"/>
    <col min="3810" max="3817" width="2" style="423" customWidth="1"/>
    <col min="3818" max="3818" width="2.28515625" style="423" customWidth="1"/>
    <col min="3819" max="3820" width="2" style="423" customWidth="1"/>
    <col min="3821" max="3821" width="2.28515625" style="423" customWidth="1"/>
    <col min="3822" max="3825" width="2" style="423" customWidth="1"/>
    <col min="3826" max="3826" width="2.85546875" style="423" customWidth="1"/>
    <col min="3827" max="3827" width="2.140625" style="423" customWidth="1"/>
    <col min="3828" max="3828" width="2" style="423" customWidth="1"/>
    <col min="3829" max="3832" width="2.28515625" style="423" customWidth="1"/>
    <col min="3833" max="3838" width="2" style="423" customWidth="1"/>
    <col min="3839" max="3839" width="2.28515625" style="423" customWidth="1"/>
    <col min="3840" max="3840" width="0.85546875" style="423" customWidth="1"/>
    <col min="3841" max="3844" width="2" style="423" customWidth="1"/>
    <col min="3845" max="3846" width="2.28515625" style="423" customWidth="1"/>
    <col min="3847" max="3847" width="0.85546875" style="423" customWidth="1"/>
    <col min="3848" max="3852" width="2" style="423" customWidth="1"/>
    <col min="3853" max="3853" width="2.140625" style="423" customWidth="1"/>
    <col min="3854" max="3856" width="2" style="423" customWidth="1"/>
    <col min="3857" max="3857" width="3.7109375" style="423" customWidth="1"/>
    <col min="3858" max="3858" width="2" style="423" customWidth="1"/>
    <col min="3859" max="3859" width="2.42578125" style="423" customWidth="1"/>
    <col min="3860" max="4064" width="2.28515625" style="423"/>
    <col min="4065" max="4065" width="0.5703125" style="423" customWidth="1"/>
    <col min="4066" max="4073" width="2" style="423" customWidth="1"/>
    <col min="4074" max="4074" width="2.28515625" style="423" customWidth="1"/>
    <col min="4075" max="4076" width="2" style="423" customWidth="1"/>
    <col min="4077" max="4077" width="2.28515625" style="423" customWidth="1"/>
    <col min="4078" max="4081" width="2" style="423" customWidth="1"/>
    <col min="4082" max="4082" width="2.85546875" style="423" customWidth="1"/>
    <col min="4083" max="4083" width="2.140625" style="423" customWidth="1"/>
    <col min="4084" max="4084" width="2" style="423" customWidth="1"/>
    <col min="4085" max="4088" width="2.28515625" style="423" customWidth="1"/>
    <col min="4089" max="4094" width="2" style="423" customWidth="1"/>
    <col min="4095" max="4095" width="2.28515625" style="423" customWidth="1"/>
    <col min="4096" max="4096" width="0.85546875" style="423" customWidth="1"/>
    <col min="4097" max="4100" width="2" style="423" customWidth="1"/>
    <col min="4101" max="4102" width="2.28515625" style="423" customWidth="1"/>
    <col min="4103" max="4103" width="0.85546875" style="423" customWidth="1"/>
    <col min="4104" max="4108" width="2" style="423" customWidth="1"/>
    <col min="4109" max="4109" width="2.140625" style="423" customWidth="1"/>
    <col min="4110" max="4112" width="2" style="423" customWidth="1"/>
    <col min="4113" max="4113" width="3.7109375" style="423" customWidth="1"/>
    <col min="4114" max="4114" width="2" style="423" customWidth="1"/>
    <col min="4115" max="4115" width="2.42578125" style="423" customWidth="1"/>
    <col min="4116" max="4320" width="2.28515625" style="423"/>
    <col min="4321" max="4321" width="0.5703125" style="423" customWidth="1"/>
    <col min="4322" max="4329" width="2" style="423" customWidth="1"/>
    <col min="4330" max="4330" width="2.28515625" style="423" customWidth="1"/>
    <col min="4331" max="4332" width="2" style="423" customWidth="1"/>
    <col min="4333" max="4333" width="2.28515625" style="423" customWidth="1"/>
    <col min="4334" max="4337" width="2" style="423" customWidth="1"/>
    <col min="4338" max="4338" width="2.85546875" style="423" customWidth="1"/>
    <col min="4339" max="4339" width="2.140625" style="423" customWidth="1"/>
    <col min="4340" max="4340" width="2" style="423" customWidth="1"/>
    <col min="4341" max="4344" width="2.28515625" style="423" customWidth="1"/>
    <col min="4345" max="4350" width="2" style="423" customWidth="1"/>
    <col min="4351" max="4351" width="2.28515625" style="423" customWidth="1"/>
    <col min="4352" max="4352" width="0.85546875" style="423" customWidth="1"/>
    <col min="4353" max="4356" width="2" style="423" customWidth="1"/>
    <col min="4357" max="4358" width="2.28515625" style="423" customWidth="1"/>
    <col min="4359" max="4359" width="0.85546875" style="423" customWidth="1"/>
    <col min="4360" max="4364" width="2" style="423" customWidth="1"/>
    <col min="4365" max="4365" width="2.140625" style="423" customWidth="1"/>
    <col min="4366" max="4368" width="2" style="423" customWidth="1"/>
    <col min="4369" max="4369" width="3.7109375" style="423" customWidth="1"/>
    <col min="4370" max="4370" width="2" style="423" customWidth="1"/>
    <col min="4371" max="4371" width="2.42578125" style="423" customWidth="1"/>
    <col min="4372" max="4576" width="2.28515625" style="423"/>
    <col min="4577" max="4577" width="0.5703125" style="423" customWidth="1"/>
    <col min="4578" max="4585" width="2" style="423" customWidth="1"/>
    <col min="4586" max="4586" width="2.28515625" style="423" customWidth="1"/>
    <col min="4587" max="4588" width="2" style="423" customWidth="1"/>
    <col min="4589" max="4589" width="2.28515625" style="423" customWidth="1"/>
    <col min="4590" max="4593" width="2" style="423" customWidth="1"/>
    <col min="4594" max="4594" width="2.85546875" style="423" customWidth="1"/>
    <col min="4595" max="4595" width="2.140625" style="423" customWidth="1"/>
    <col min="4596" max="4596" width="2" style="423" customWidth="1"/>
    <col min="4597" max="4600" width="2.28515625" style="423" customWidth="1"/>
    <col min="4601" max="4606" width="2" style="423" customWidth="1"/>
    <col min="4607" max="4607" width="2.28515625" style="423" customWidth="1"/>
    <col min="4608" max="4608" width="0.85546875" style="423" customWidth="1"/>
    <col min="4609" max="4612" width="2" style="423" customWidth="1"/>
    <col min="4613" max="4614" width="2.28515625" style="423" customWidth="1"/>
    <col min="4615" max="4615" width="0.85546875" style="423" customWidth="1"/>
    <col min="4616" max="4620" width="2" style="423" customWidth="1"/>
    <col min="4621" max="4621" width="2.140625" style="423" customWidth="1"/>
    <col min="4622" max="4624" width="2" style="423" customWidth="1"/>
    <col min="4625" max="4625" width="3.7109375" style="423" customWidth="1"/>
    <col min="4626" max="4626" width="2" style="423" customWidth="1"/>
    <col min="4627" max="4627" width="2.42578125" style="423" customWidth="1"/>
    <col min="4628" max="4832" width="2.28515625" style="423"/>
    <col min="4833" max="4833" width="0.5703125" style="423" customWidth="1"/>
    <col min="4834" max="4841" width="2" style="423" customWidth="1"/>
    <col min="4842" max="4842" width="2.28515625" style="423" customWidth="1"/>
    <col min="4843" max="4844" width="2" style="423" customWidth="1"/>
    <col min="4845" max="4845" width="2.28515625" style="423" customWidth="1"/>
    <col min="4846" max="4849" width="2" style="423" customWidth="1"/>
    <col min="4850" max="4850" width="2.85546875" style="423" customWidth="1"/>
    <col min="4851" max="4851" width="2.140625" style="423" customWidth="1"/>
    <col min="4852" max="4852" width="2" style="423" customWidth="1"/>
    <col min="4853" max="4856" width="2.28515625" style="423" customWidth="1"/>
    <col min="4857" max="4862" width="2" style="423" customWidth="1"/>
    <col min="4863" max="4863" width="2.28515625" style="423" customWidth="1"/>
    <col min="4864" max="4864" width="0.85546875" style="423" customWidth="1"/>
    <col min="4865" max="4868" width="2" style="423" customWidth="1"/>
    <col min="4869" max="4870" width="2.28515625" style="423" customWidth="1"/>
    <col min="4871" max="4871" width="0.85546875" style="423" customWidth="1"/>
    <col min="4872" max="4876" width="2" style="423" customWidth="1"/>
    <col min="4877" max="4877" width="2.140625" style="423" customWidth="1"/>
    <col min="4878" max="4880" width="2" style="423" customWidth="1"/>
    <col min="4881" max="4881" width="3.7109375" style="423" customWidth="1"/>
    <col min="4882" max="4882" width="2" style="423" customWidth="1"/>
    <col min="4883" max="4883" width="2.42578125" style="423" customWidth="1"/>
    <col min="4884" max="5088" width="2.28515625" style="423"/>
    <col min="5089" max="5089" width="0.5703125" style="423" customWidth="1"/>
    <col min="5090" max="5097" width="2" style="423" customWidth="1"/>
    <col min="5098" max="5098" width="2.28515625" style="423" customWidth="1"/>
    <col min="5099" max="5100" width="2" style="423" customWidth="1"/>
    <col min="5101" max="5101" width="2.28515625" style="423" customWidth="1"/>
    <col min="5102" max="5105" width="2" style="423" customWidth="1"/>
    <col min="5106" max="5106" width="2.85546875" style="423" customWidth="1"/>
    <col min="5107" max="5107" width="2.140625" style="423" customWidth="1"/>
    <col min="5108" max="5108" width="2" style="423" customWidth="1"/>
    <col min="5109" max="5112" width="2.28515625" style="423" customWidth="1"/>
    <col min="5113" max="5118" width="2" style="423" customWidth="1"/>
    <col min="5119" max="5119" width="2.28515625" style="423" customWidth="1"/>
    <col min="5120" max="5120" width="0.85546875" style="423" customWidth="1"/>
    <col min="5121" max="5124" width="2" style="423" customWidth="1"/>
    <col min="5125" max="5126" width="2.28515625" style="423" customWidth="1"/>
    <col min="5127" max="5127" width="0.85546875" style="423" customWidth="1"/>
    <col min="5128" max="5132" width="2" style="423" customWidth="1"/>
    <col min="5133" max="5133" width="2.140625" style="423" customWidth="1"/>
    <col min="5134" max="5136" width="2" style="423" customWidth="1"/>
    <col min="5137" max="5137" width="3.7109375" style="423" customWidth="1"/>
    <col min="5138" max="5138" width="2" style="423" customWidth="1"/>
    <col min="5139" max="5139" width="2.42578125" style="423" customWidth="1"/>
    <col min="5140" max="5344" width="2.28515625" style="423"/>
    <col min="5345" max="5345" width="0.5703125" style="423" customWidth="1"/>
    <col min="5346" max="5353" width="2" style="423" customWidth="1"/>
    <col min="5354" max="5354" width="2.28515625" style="423" customWidth="1"/>
    <col min="5355" max="5356" width="2" style="423" customWidth="1"/>
    <col min="5357" max="5357" width="2.28515625" style="423" customWidth="1"/>
    <col min="5358" max="5361" width="2" style="423" customWidth="1"/>
    <col min="5362" max="5362" width="2.85546875" style="423" customWidth="1"/>
    <col min="5363" max="5363" width="2.140625" style="423" customWidth="1"/>
    <col min="5364" max="5364" width="2" style="423" customWidth="1"/>
    <col min="5365" max="5368" width="2.28515625" style="423" customWidth="1"/>
    <col min="5369" max="5374" width="2" style="423" customWidth="1"/>
    <col min="5375" max="5375" width="2.28515625" style="423" customWidth="1"/>
    <col min="5376" max="5376" width="0.85546875" style="423" customWidth="1"/>
    <col min="5377" max="5380" width="2" style="423" customWidth="1"/>
    <col min="5381" max="5382" width="2.28515625" style="423" customWidth="1"/>
    <col min="5383" max="5383" width="0.85546875" style="423" customWidth="1"/>
    <col min="5384" max="5388" width="2" style="423" customWidth="1"/>
    <col min="5389" max="5389" width="2.140625" style="423" customWidth="1"/>
    <col min="5390" max="5392" width="2" style="423" customWidth="1"/>
    <col min="5393" max="5393" width="3.7109375" style="423" customWidth="1"/>
    <col min="5394" max="5394" width="2" style="423" customWidth="1"/>
    <col min="5395" max="5395" width="2.42578125" style="423" customWidth="1"/>
    <col min="5396" max="5600" width="2.28515625" style="423"/>
    <col min="5601" max="5601" width="0.5703125" style="423" customWidth="1"/>
    <col min="5602" max="5609" width="2" style="423" customWidth="1"/>
    <col min="5610" max="5610" width="2.28515625" style="423" customWidth="1"/>
    <col min="5611" max="5612" width="2" style="423" customWidth="1"/>
    <col min="5613" max="5613" width="2.28515625" style="423" customWidth="1"/>
    <col min="5614" max="5617" width="2" style="423" customWidth="1"/>
    <col min="5618" max="5618" width="2.85546875" style="423" customWidth="1"/>
    <col min="5619" max="5619" width="2.140625" style="423" customWidth="1"/>
    <col min="5620" max="5620" width="2" style="423" customWidth="1"/>
    <col min="5621" max="5624" width="2.28515625" style="423" customWidth="1"/>
    <col min="5625" max="5630" width="2" style="423" customWidth="1"/>
    <col min="5631" max="5631" width="2.28515625" style="423" customWidth="1"/>
    <col min="5632" max="5632" width="0.85546875" style="423" customWidth="1"/>
    <col min="5633" max="5636" width="2" style="423" customWidth="1"/>
    <col min="5637" max="5638" width="2.28515625" style="423" customWidth="1"/>
    <col min="5639" max="5639" width="0.85546875" style="423" customWidth="1"/>
    <col min="5640" max="5644" width="2" style="423" customWidth="1"/>
    <col min="5645" max="5645" width="2.140625" style="423" customWidth="1"/>
    <col min="5646" max="5648" width="2" style="423" customWidth="1"/>
    <col min="5649" max="5649" width="3.7109375" style="423" customWidth="1"/>
    <col min="5650" max="5650" width="2" style="423" customWidth="1"/>
    <col min="5651" max="5651" width="2.42578125" style="423" customWidth="1"/>
    <col min="5652" max="5856" width="2.28515625" style="423"/>
    <col min="5857" max="5857" width="0.5703125" style="423" customWidth="1"/>
    <col min="5858" max="5865" width="2" style="423" customWidth="1"/>
    <col min="5866" max="5866" width="2.28515625" style="423" customWidth="1"/>
    <col min="5867" max="5868" width="2" style="423" customWidth="1"/>
    <col min="5869" max="5869" width="2.28515625" style="423" customWidth="1"/>
    <col min="5870" max="5873" width="2" style="423" customWidth="1"/>
    <col min="5874" max="5874" width="2.85546875" style="423" customWidth="1"/>
    <col min="5875" max="5875" width="2.140625" style="423" customWidth="1"/>
    <col min="5876" max="5876" width="2" style="423" customWidth="1"/>
    <col min="5877" max="5880" width="2.28515625" style="423" customWidth="1"/>
    <col min="5881" max="5886" width="2" style="423" customWidth="1"/>
    <col min="5887" max="5887" width="2.28515625" style="423" customWidth="1"/>
    <col min="5888" max="5888" width="0.85546875" style="423" customWidth="1"/>
    <col min="5889" max="5892" width="2" style="423" customWidth="1"/>
    <col min="5893" max="5894" width="2.28515625" style="423" customWidth="1"/>
    <col min="5895" max="5895" width="0.85546875" style="423" customWidth="1"/>
    <col min="5896" max="5900" width="2" style="423" customWidth="1"/>
    <col min="5901" max="5901" width="2.140625" style="423" customWidth="1"/>
    <col min="5902" max="5904" width="2" style="423" customWidth="1"/>
    <col min="5905" max="5905" width="3.7109375" style="423" customWidth="1"/>
    <col min="5906" max="5906" width="2" style="423" customWidth="1"/>
    <col min="5907" max="5907" width="2.42578125" style="423" customWidth="1"/>
    <col min="5908" max="6112" width="2.28515625" style="423"/>
    <col min="6113" max="6113" width="0.5703125" style="423" customWidth="1"/>
    <col min="6114" max="6121" width="2" style="423" customWidth="1"/>
    <col min="6122" max="6122" width="2.28515625" style="423" customWidth="1"/>
    <col min="6123" max="6124" width="2" style="423" customWidth="1"/>
    <col min="6125" max="6125" width="2.28515625" style="423" customWidth="1"/>
    <col min="6126" max="6129" width="2" style="423" customWidth="1"/>
    <col min="6130" max="6130" width="2.85546875" style="423" customWidth="1"/>
    <col min="6131" max="6131" width="2.140625" style="423" customWidth="1"/>
    <col min="6132" max="6132" width="2" style="423" customWidth="1"/>
    <col min="6133" max="6136" width="2.28515625" style="423" customWidth="1"/>
    <col min="6137" max="6142" width="2" style="423" customWidth="1"/>
    <col min="6143" max="6143" width="2.28515625" style="423" customWidth="1"/>
    <col min="6144" max="6144" width="0.85546875" style="423" customWidth="1"/>
    <col min="6145" max="6148" width="2" style="423" customWidth="1"/>
    <col min="6149" max="6150" width="2.28515625" style="423" customWidth="1"/>
    <col min="6151" max="6151" width="0.85546875" style="423" customWidth="1"/>
    <col min="6152" max="6156" width="2" style="423" customWidth="1"/>
    <col min="6157" max="6157" width="2.140625" style="423" customWidth="1"/>
    <col min="6158" max="6160" width="2" style="423" customWidth="1"/>
    <col min="6161" max="6161" width="3.7109375" style="423" customWidth="1"/>
    <col min="6162" max="6162" width="2" style="423" customWidth="1"/>
    <col min="6163" max="6163" width="2.42578125" style="423" customWidth="1"/>
    <col min="6164" max="6368" width="2.28515625" style="423"/>
    <col min="6369" max="6369" width="0.5703125" style="423" customWidth="1"/>
    <col min="6370" max="6377" width="2" style="423" customWidth="1"/>
    <col min="6378" max="6378" width="2.28515625" style="423" customWidth="1"/>
    <col min="6379" max="6380" width="2" style="423" customWidth="1"/>
    <col min="6381" max="6381" width="2.28515625" style="423" customWidth="1"/>
    <col min="6382" max="6385" width="2" style="423" customWidth="1"/>
    <col min="6386" max="6386" width="2.85546875" style="423" customWidth="1"/>
    <col min="6387" max="6387" width="2.140625" style="423" customWidth="1"/>
    <col min="6388" max="6388" width="2" style="423" customWidth="1"/>
    <col min="6389" max="6392" width="2.28515625" style="423" customWidth="1"/>
    <col min="6393" max="6398" width="2" style="423" customWidth="1"/>
    <col min="6399" max="6399" width="2.28515625" style="423" customWidth="1"/>
    <col min="6400" max="6400" width="0.85546875" style="423" customWidth="1"/>
    <col min="6401" max="6404" width="2" style="423" customWidth="1"/>
    <col min="6405" max="6406" width="2.28515625" style="423" customWidth="1"/>
    <col min="6407" max="6407" width="0.85546875" style="423" customWidth="1"/>
    <col min="6408" max="6412" width="2" style="423" customWidth="1"/>
    <col min="6413" max="6413" width="2.140625" style="423" customWidth="1"/>
    <col min="6414" max="6416" width="2" style="423" customWidth="1"/>
    <col min="6417" max="6417" width="3.7109375" style="423" customWidth="1"/>
    <col min="6418" max="6418" width="2" style="423" customWidth="1"/>
    <col min="6419" max="6419" width="2.42578125" style="423" customWidth="1"/>
    <col min="6420" max="6624" width="2.28515625" style="423"/>
    <col min="6625" max="6625" width="0.5703125" style="423" customWidth="1"/>
    <col min="6626" max="6633" width="2" style="423" customWidth="1"/>
    <col min="6634" max="6634" width="2.28515625" style="423" customWidth="1"/>
    <col min="6635" max="6636" width="2" style="423" customWidth="1"/>
    <col min="6637" max="6637" width="2.28515625" style="423" customWidth="1"/>
    <col min="6638" max="6641" width="2" style="423" customWidth="1"/>
    <col min="6642" max="6642" width="2.85546875" style="423" customWidth="1"/>
    <col min="6643" max="6643" width="2.140625" style="423" customWidth="1"/>
    <col min="6644" max="6644" width="2" style="423" customWidth="1"/>
    <col min="6645" max="6648" width="2.28515625" style="423" customWidth="1"/>
    <col min="6649" max="6654" width="2" style="423" customWidth="1"/>
    <col min="6655" max="6655" width="2.28515625" style="423" customWidth="1"/>
    <col min="6656" max="6656" width="0.85546875" style="423" customWidth="1"/>
    <col min="6657" max="6660" width="2" style="423" customWidth="1"/>
    <col min="6661" max="6662" width="2.28515625" style="423" customWidth="1"/>
    <col min="6663" max="6663" width="0.85546875" style="423" customWidth="1"/>
    <col min="6664" max="6668" width="2" style="423" customWidth="1"/>
    <col min="6669" max="6669" width="2.140625" style="423" customWidth="1"/>
    <col min="6670" max="6672" width="2" style="423" customWidth="1"/>
    <col min="6673" max="6673" width="3.7109375" style="423" customWidth="1"/>
    <col min="6674" max="6674" width="2" style="423" customWidth="1"/>
    <col min="6675" max="6675" width="2.42578125" style="423" customWidth="1"/>
    <col min="6676" max="6880" width="2.28515625" style="423"/>
    <col min="6881" max="6881" width="0.5703125" style="423" customWidth="1"/>
    <col min="6882" max="6889" width="2" style="423" customWidth="1"/>
    <col min="6890" max="6890" width="2.28515625" style="423" customWidth="1"/>
    <col min="6891" max="6892" width="2" style="423" customWidth="1"/>
    <col min="6893" max="6893" width="2.28515625" style="423" customWidth="1"/>
    <col min="6894" max="6897" width="2" style="423" customWidth="1"/>
    <col min="6898" max="6898" width="2.85546875" style="423" customWidth="1"/>
    <col min="6899" max="6899" width="2.140625" style="423" customWidth="1"/>
    <col min="6900" max="6900" width="2" style="423" customWidth="1"/>
    <col min="6901" max="6904" width="2.28515625" style="423" customWidth="1"/>
    <col min="6905" max="6910" width="2" style="423" customWidth="1"/>
    <col min="6911" max="6911" width="2.28515625" style="423" customWidth="1"/>
    <col min="6912" max="6912" width="0.85546875" style="423" customWidth="1"/>
    <col min="6913" max="6916" width="2" style="423" customWidth="1"/>
    <col min="6917" max="6918" width="2.28515625" style="423" customWidth="1"/>
    <col min="6919" max="6919" width="0.85546875" style="423" customWidth="1"/>
    <col min="6920" max="6924" width="2" style="423" customWidth="1"/>
    <col min="6925" max="6925" width="2.140625" style="423" customWidth="1"/>
    <col min="6926" max="6928" width="2" style="423" customWidth="1"/>
    <col min="6929" max="6929" width="3.7109375" style="423" customWidth="1"/>
    <col min="6930" max="6930" width="2" style="423" customWidth="1"/>
    <col min="6931" max="6931" width="2.42578125" style="423" customWidth="1"/>
    <col min="6932" max="7136" width="2.28515625" style="423"/>
    <col min="7137" max="7137" width="0.5703125" style="423" customWidth="1"/>
    <col min="7138" max="7145" width="2" style="423" customWidth="1"/>
    <col min="7146" max="7146" width="2.28515625" style="423" customWidth="1"/>
    <col min="7147" max="7148" width="2" style="423" customWidth="1"/>
    <col min="7149" max="7149" width="2.28515625" style="423" customWidth="1"/>
    <col min="7150" max="7153" width="2" style="423" customWidth="1"/>
    <col min="7154" max="7154" width="2.85546875" style="423" customWidth="1"/>
    <col min="7155" max="7155" width="2.140625" style="423" customWidth="1"/>
    <col min="7156" max="7156" width="2" style="423" customWidth="1"/>
    <col min="7157" max="7160" width="2.28515625" style="423" customWidth="1"/>
    <col min="7161" max="7166" width="2" style="423" customWidth="1"/>
    <col min="7167" max="7167" width="2.28515625" style="423" customWidth="1"/>
    <col min="7168" max="7168" width="0.85546875" style="423" customWidth="1"/>
    <col min="7169" max="7172" width="2" style="423" customWidth="1"/>
    <col min="7173" max="7174" width="2.28515625" style="423" customWidth="1"/>
    <col min="7175" max="7175" width="0.85546875" style="423" customWidth="1"/>
    <col min="7176" max="7180" width="2" style="423" customWidth="1"/>
    <col min="7181" max="7181" width="2.140625" style="423" customWidth="1"/>
    <col min="7182" max="7184" width="2" style="423" customWidth="1"/>
    <col min="7185" max="7185" width="3.7109375" style="423" customWidth="1"/>
    <col min="7186" max="7186" width="2" style="423" customWidth="1"/>
    <col min="7187" max="7187" width="2.42578125" style="423" customWidth="1"/>
    <col min="7188" max="7392" width="2.28515625" style="423"/>
    <col min="7393" max="7393" width="0.5703125" style="423" customWidth="1"/>
    <col min="7394" max="7401" width="2" style="423" customWidth="1"/>
    <col min="7402" max="7402" width="2.28515625" style="423" customWidth="1"/>
    <col min="7403" max="7404" width="2" style="423" customWidth="1"/>
    <col min="7405" max="7405" width="2.28515625" style="423" customWidth="1"/>
    <col min="7406" max="7409" width="2" style="423" customWidth="1"/>
    <col min="7410" max="7410" width="2.85546875" style="423" customWidth="1"/>
    <col min="7411" max="7411" width="2.140625" style="423" customWidth="1"/>
    <col min="7412" max="7412" width="2" style="423" customWidth="1"/>
    <col min="7413" max="7416" width="2.28515625" style="423" customWidth="1"/>
    <col min="7417" max="7422" width="2" style="423" customWidth="1"/>
    <col min="7423" max="7423" width="2.28515625" style="423" customWidth="1"/>
    <col min="7424" max="7424" width="0.85546875" style="423" customWidth="1"/>
    <col min="7425" max="7428" width="2" style="423" customWidth="1"/>
    <col min="7429" max="7430" width="2.28515625" style="423" customWidth="1"/>
    <col min="7431" max="7431" width="0.85546875" style="423" customWidth="1"/>
    <col min="7432" max="7436" width="2" style="423" customWidth="1"/>
    <col min="7437" max="7437" width="2.140625" style="423" customWidth="1"/>
    <col min="7438" max="7440" width="2" style="423" customWidth="1"/>
    <col min="7441" max="7441" width="3.7109375" style="423" customWidth="1"/>
    <col min="7442" max="7442" width="2" style="423" customWidth="1"/>
    <col min="7443" max="7443" width="2.42578125" style="423" customWidth="1"/>
    <col min="7444" max="7648" width="2.28515625" style="423"/>
    <col min="7649" max="7649" width="0.5703125" style="423" customWidth="1"/>
    <col min="7650" max="7657" width="2" style="423" customWidth="1"/>
    <col min="7658" max="7658" width="2.28515625" style="423" customWidth="1"/>
    <col min="7659" max="7660" width="2" style="423" customWidth="1"/>
    <col min="7661" max="7661" width="2.28515625" style="423" customWidth="1"/>
    <col min="7662" max="7665" width="2" style="423" customWidth="1"/>
    <col min="7666" max="7666" width="2.85546875" style="423" customWidth="1"/>
    <col min="7667" max="7667" width="2.140625" style="423" customWidth="1"/>
    <col min="7668" max="7668" width="2" style="423" customWidth="1"/>
    <col min="7669" max="7672" width="2.28515625" style="423" customWidth="1"/>
    <col min="7673" max="7678" width="2" style="423" customWidth="1"/>
    <col min="7679" max="7679" width="2.28515625" style="423" customWidth="1"/>
    <col min="7680" max="7680" width="0.85546875" style="423" customWidth="1"/>
    <col min="7681" max="7684" width="2" style="423" customWidth="1"/>
    <col min="7685" max="7686" width="2.28515625" style="423" customWidth="1"/>
    <col min="7687" max="7687" width="0.85546875" style="423" customWidth="1"/>
    <col min="7688" max="7692" width="2" style="423" customWidth="1"/>
    <col min="7693" max="7693" width="2.140625" style="423" customWidth="1"/>
    <col min="7694" max="7696" width="2" style="423" customWidth="1"/>
    <col min="7697" max="7697" width="3.7109375" style="423" customWidth="1"/>
    <col min="7698" max="7698" width="2" style="423" customWidth="1"/>
    <col min="7699" max="7699" width="2.42578125" style="423" customWidth="1"/>
    <col min="7700" max="7904" width="2.28515625" style="423"/>
    <col min="7905" max="7905" width="0.5703125" style="423" customWidth="1"/>
    <col min="7906" max="7913" width="2" style="423" customWidth="1"/>
    <col min="7914" max="7914" width="2.28515625" style="423" customWidth="1"/>
    <col min="7915" max="7916" width="2" style="423" customWidth="1"/>
    <col min="7917" max="7917" width="2.28515625" style="423" customWidth="1"/>
    <col min="7918" max="7921" width="2" style="423" customWidth="1"/>
    <col min="7922" max="7922" width="2.85546875" style="423" customWidth="1"/>
    <col min="7923" max="7923" width="2.140625" style="423" customWidth="1"/>
    <col min="7924" max="7924" width="2" style="423" customWidth="1"/>
    <col min="7925" max="7928" width="2.28515625" style="423" customWidth="1"/>
    <col min="7929" max="7934" width="2" style="423" customWidth="1"/>
    <col min="7935" max="7935" width="2.28515625" style="423" customWidth="1"/>
    <col min="7936" max="7936" width="0.85546875" style="423" customWidth="1"/>
    <col min="7937" max="7940" width="2" style="423" customWidth="1"/>
    <col min="7941" max="7942" width="2.28515625" style="423" customWidth="1"/>
    <col min="7943" max="7943" width="0.85546875" style="423" customWidth="1"/>
    <col min="7944" max="7948" width="2" style="423" customWidth="1"/>
    <col min="7949" max="7949" width="2.140625" style="423" customWidth="1"/>
    <col min="7950" max="7952" width="2" style="423" customWidth="1"/>
    <col min="7953" max="7953" width="3.7109375" style="423" customWidth="1"/>
    <col min="7954" max="7954" width="2" style="423" customWidth="1"/>
    <col min="7955" max="7955" width="2.42578125" style="423" customWidth="1"/>
    <col min="7956" max="8160" width="2.28515625" style="423"/>
    <col min="8161" max="8161" width="0.5703125" style="423" customWidth="1"/>
    <col min="8162" max="8169" width="2" style="423" customWidth="1"/>
    <col min="8170" max="8170" width="2.28515625" style="423" customWidth="1"/>
    <col min="8171" max="8172" width="2" style="423" customWidth="1"/>
    <col min="8173" max="8173" width="2.28515625" style="423" customWidth="1"/>
    <col min="8174" max="8177" width="2" style="423" customWidth="1"/>
    <col min="8178" max="8178" width="2.85546875" style="423" customWidth="1"/>
    <col min="8179" max="8179" width="2.140625" style="423" customWidth="1"/>
    <col min="8180" max="8180" width="2" style="423" customWidth="1"/>
    <col min="8181" max="8184" width="2.28515625" style="423" customWidth="1"/>
    <col min="8185" max="8190" width="2" style="423" customWidth="1"/>
    <col min="8191" max="8191" width="2.28515625" style="423" customWidth="1"/>
    <col min="8192" max="8192" width="0.85546875" style="423" customWidth="1"/>
    <col min="8193" max="8196" width="2" style="423" customWidth="1"/>
    <col min="8197" max="8198" width="2.28515625" style="423" customWidth="1"/>
    <col min="8199" max="8199" width="0.85546875" style="423" customWidth="1"/>
    <col min="8200" max="8204" width="2" style="423" customWidth="1"/>
    <col min="8205" max="8205" width="2.140625" style="423" customWidth="1"/>
    <col min="8206" max="8208" width="2" style="423" customWidth="1"/>
    <col min="8209" max="8209" width="3.7109375" style="423" customWidth="1"/>
    <col min="8210" max="8210" width="2" style="423" customWidth="1"/>
    <col min="8211" max="8211" width="2.42578125" style="423" customWidth="1"/>
    <col min="8212" max="8416" width="2.28515625" style="423"/>
    <col min="8417" max="8417" width="0.5703125" style="423" customWidth="1"/>
    <col min="8418" max="8425" width="2" style="423" customWidth="1"/>
    <col min="8426" max="8426" width="2.28515625" style="423" customWidth="1"/>
    <col min="8427" max="8428" width="2" style="423" customWidth="1"/>
    <col min="8429" max="8429" width="2.28515625" style="423" customWidth="1"/>
    <col min="8430" max="8433" width="2" style="423" customWidth="1"/>
    <col min="8434" max="8434" width="2.85546875" style="423" customWidth="1"/>
    <col min="8435" max="8435" width="2.140625" style="423" customWidth="1"/>
    <col min="8436" max="8436" width="2" style="423" customWidth="1"/>
    <col min="8437" max="8440" width="2.28515625" style="423" customWidth="1"/>
    <col min="8441" max="8446" width="2" style="423" customWidth="1"/>
    <col min="8447" max="8447" width="2.28515625" style="423" customWidth="1"/>
    <col min="8448" max="8448" width="0.85546875" style="423" customWidth="1"/>
    <col min="8449" max="8452" width="2" style="423" customWidth="1"/>
    <col min="8453" max="8454" width="2.28515625" style="423" customWidth="1"/>
    <col min="8455" max="8455" width="0.85546875" style="423" customWidth="1"/>
    <col min="8456" max="8460" width="2" style="423" customWidth="1"/>
    <col min="8461" max="8461" width="2.140625" style="423" customWidth="1"/>
    <col min="8462" max="8464" width="2" style="423" customWidth="1"/>
    <col min="8465" max="8465" width="3.7109375" style="423" customWidth="1"/>
    <col min="8466" max="8466" width="2" style="423" customWidth="1"/>
    <col min="8467" max="8467" width="2.42578125" style="423" customWidth="1"/>
    <col min="8468" max="8672" width="2.28515625" style="423"/>
    <col min="8673" max="8673" width="0.5703125" style="423" customWidth="1"/>
    <col min="8674" max="8681" width="2" style="423" customWidth="1"/>
    <col min="8682" max="8682" width="2.28515625" style="423" customWidth="1"/>
    <col min="8683" max="8684" width="2" style="423" customWidth="1"/>
    <col min="8685" max="8685" width="2.28515625" style="423" customWidth="1"/>
    <col min="8686" max="8689" width="2" style="423" customWidth="1"/>
    <col min="8690" max="8690" width="2.85546875" style="423" customWidth="1"/>
    <col min="8691" max="8691" width="2.140625" style="423" customWidth="1"/>
    <col min="8692" max="8692" width="2" style="423" customWidth="1"/>
    <col min="8693" max="8696" width="2.28515625" style="423" customWidth="1"/>
    <col min="8697" max="8702" width="2" style="423" customWidth="1"/>
    <col min="8703" max="8703" width="2.28515625" style="423" customWidth="1"/>
    <col min="8704" max="8704" width="0.85546875" style="423" customWidth="1"/>
    <col min="8705" max="8708" width="2" style="423" customWidth="1"/>
    <col min="8709" max="8710" width="2.28515625" style="423" customWidth="1"/>
    <col min="8711" max="8711" width="0.85546875" style="423" customWidth="1"/>
    <col min="8712" max="8716" width="2" style="423" customWidth="1"/>
    <col min="8717" max="8717" width="2.140625" style="423" customWidth="1"/>
    <col min="8718" max="8720" width="2" style="423" customWidth="1"/>
    <col min="8721" max="8721" width="3.7109375" style="423" customWidth="1"/>
    <col min="8722" max="8722" width="2" style="423" customWidth="1"/>
    <col min="8723" max="8723" width="2.42578125" style="423" customWidth="1"/>
    <col min="8724" max="8928" width="2.28515625" style="423"/>
    <col min="8929" max="8929" width="0.5703125" style="423" customWidth="1"/>
    <col min="8930" max="8937" width="2" style="423" customWidth="1"/>
    <col min="8938" max="8938" width="2.28515625" style="423" customWidth="1"/>
    <col min="8939" max="8940" width="2" style="423" customWidth="1"/>
    <col min="8941" max="8941" width="2.28515625" style="423" customWidth="1"/>
    <col min="8942" max="8945" width="2" style="423" customWidth="1"/>
    <col min="8946" max="8946" width="2.85546875" style="423" customWidth="1"/>
    <col min="8947" max="8947" width="2.140625" style="423" customWidth="1"/>
    <col min="8948" max="8948" width="2" style="423" customWidth="1"/>
    <col min="8949" max="8952" width="2.28515625" style="423" customWidth="1"/>
    <col min="8953" max="8958" width="2" style="423" customWidth="1"/>
    <col min="8959" max="8959" width="2.28515625" style="423" customWidth="1"/>
    <col min="8960" max="8960" width="0.85546875" style="423" customWidth="1"/>
    <col min="8961" max="8964" width="2" style="423" customWidth="1"/>
    <col min="8965" max="8966" width="2.28515625" style="423" customWidth="1"/>
    <col min="8967" max="8967" width="0.85546875" style="423" customWidth="1"/>
    <col min="8968" max="8972" width="2" style="423" customWidth="1"/>
    <col min="8973" max="8973" width="2.140625" style="423" customWidth="1"/>
    <col min="8974" max="8976" width="2" style="423" customWidth="1"/>
    <col min="8977" max="8977" width="3.7109375" style="423" customWidth="1"/>
    <col min="8978" max="8978" width="2" style="423" customWidth="1"/>
    <col min="8979" max="8979" width="2.42578125" style="423" customWidth="1"/>
    <col min="8980" max="9184" width="2.28515625" style="423"/>
    <col min="9185" max="9185" width="0.5703125" style="423" customWidth="1"/>
    <col min="9186" max="9193" width="2" style="423" customWidth="1"/>
    <col min="9194" max="9194" width="2.28515625" style="423" customWidth="1"/>
    <col min="9195" max="9196" width="2" style="423" customWidth="1"/>
    <col min="9197" max="9197" width="2.28515625" style="423" customWidth="1"/>
    <col min="9198" max="9201" width="2" style="423" customWidth="1"/>
    <col min="9202" max="9202" width="2.85546875" style="423" customWidth="1"/>
    <col min="9203" max="9203" width="2.140625" style="423" customWidth="1"/>
    <col min="9204" max="9204" width="2" style="423" customWidth="1"/>
    <col min="9205" max="9208" width="2.28515625" style="423" customWidth="1"/>
    <col min="9209" max="9214" width="2" style="423" customWidth="1"/>
    <col min="9215" max="9215" width="2.28515625" style="423" customWidth="1"/>
    <col min="9216" max="9216" width="0.85546875" style="423" customWidth="1"/>
    <col min="9217" max="9220" width="2" style="423" customWidth="1"/>
    <col min="9221" max="9222" width="2.28515625" style="423" customWidth="1"/>
    <col min="9223" max="9223" width="0.85546875" style="423" customWidth="1"/>
    <col min="9224" max="9228" width="2" style="423" customWidth="1"/>
    <col min="9229" max="9229" width="2.140625" style="423" customWidth="1"/>
    <col min="9230" max="9232" width="2" style="423" customWidth="1"/>
    <col min="9233" max="9233" width="3.7109375" style="423" customWidth="1"/>
    <col min="9234" max="9234" width="2" style="423" customWidth="1"/>
    <col min="9235" max="9235" width="2.42578125" style="423" customWidth="1"/>
    <col min="9236" max="9440" width="2.28515625" style="423"/>
    <col min="9441" max="9441" width="0.5703125" style="423" customWidth="1"/>
    <col min="9442" max="9449" width="2" style="423" customWidth="1"/>
    <col min="9450" max="9450" width="2.28515625" style="423" customWidth="1"/>
    <col min="9451" max="9452" width="2" style="423" customWidth="1"/>
    <col min="9453" max="9453" width="2.28515625" style="423" customWidth="1"/>
    <col min="9454" max="9457" width="2" style="423" customWidth="1"/>
    <col min="9458" max="9458" width="2.85546875" style="423" customWidth="1"/>
    <col min="9459" max="9459" width="2.140625" style="423" customWidth="1"/>
    <col min="9460" max="9460" width="2" style="423" customWidth="1"/>
    <col min="9461" max="9464" width="2.28515625" style="423" customWidth="1"/>
    <col min="9465" max="9470" width="2" style="423" customWidth="1"/>
    <col min="9471" max="9471" width="2.28515625" style="423" customWidth="1"/>
    <col min="9472" max="9472" width="0.85546875" style="423" customWidth="1"/>
    <col min="9473" max="9476" width="2" style="423" customWidth="1"/>
    <col min="9477" max="9478" width="2.28515625" style="423" customWidth="1"/>
    <col min="9479" max="9479" width="0.85546875" style="423" customWidth="1"/>
    <col min="9480" max="9484" width="2" style="423" customWidth="1"/>
    <col min="9485" max="9485" width="2.140625" style="423" customWidth="1"/>
    <col min="9486" max="9488" width="2" style="423" customWidth="1"/>
    <col min="9489" max="9489" width="3.7109375" style="423" customWidth="1"/>
    <col min="9490" max="9490" width="2" style="423" customWidth="1"/>
    <col min="9491" max="9491" width="2.42578125" style="423" customWidth="1"/>
    <col min="9492" max="9696" width="2.28515625" style="423"/>
    <col min="9697" max="9697" width="0.5703125" style="423" customWidth="1"/>
    <col min="9698" max="9705" width="2" style="423" customWidth="1"/>
    <col min="9706" max="9706" width="2.28515625" style="423" customWidth="1"/>
    <col min="9707" max="9708" width="2" style="423" customWidth="1"/>
    <col min="9709" max="9709" width="2.28515625" style="423" customWidth="1"/>
    <col min="9710" max="9713" width="2" style="423" customWidth="1"/>
    <col min="9714" max="9714" width="2.85546875" style="423" customWidth="1"/>
    <col min="9715" max="9715" width="2.140625" style="423" customWidth="1"/>
    <col min="9716" max="9716" width="2" style="423" customWidth="1"/>
    <col min="9717" max="9720" width="2.28515625" style="423" customWidth="1"/>
    <col min="9721" max="9726" width="2" style="423" customWidth="1"/>
    <col min="9727" max="9727" width="2.28515625" style="423" customWidth="1"/>
    <col min="9728" max="9728" width="0.85546875" style="423" customWidth="1"/>
    <col min="9729" max="9732" width="2" style="423" customWidth="1"/>
    <col min="9733" max="9734" width="2.28515625" style="423" customWidth="1"/>
    <col min="9735" max="9735" width="0.85546875" style="423" customWidth="1"/>
    <col min="9736" max="9740" width="2" style="423" customWidth="1"/>
    <col min="9741" max="9741" width="2.140625" style="423" customWidth="1"/>
    <col min="9742" max="9744" width="2" style="423" customWidth="1"/>
    <col min="9745" max="9745" width="3.7109375" style="423" customWidth="1"/>
    <col min="9746" max="9746" width="2" style="423" customWidth="1"/>
    <col min="9747" max="9747" width="2.42578125" style="423" customWidth="1"/>
    <col min="9748" max="9952" width="2.28515625" style="423"/>
    <col min="9953" max="9953" width="0.5703125" style="423" customWidth="1"/>
    <col min="9954" max="9961" width="2" style="423" customWidth="1"/>
    <col min="9962" max="9962" width="2.28515625" style="423" customWidth="1"/>
    <col min="9963" max="9964" width="2" style="423" customWidth="1"/>
    <col min="9965" max="9965" width="2.28515625" style="423" customWidth="1"/>
    <col min="9966" max="9969" width="2" style="423" customWidth="1"/>
    <col min="9970" max="9970" width="2.85546875" style="423" customWidth="1"/>
    <col min="9971" max="9971" width="2.140625" style="423" customWidth="1"/>
    <col min="9972" max="9972" width="2" style="423" customWidth="1"/>
    <col min="9973" max="9976" width="2.28515625" style="423" customWidth="1"/>
    <col min="9977" max="9982" width="2" style="423" customWidth="1"/>
    <col min="9983" max="9983" width="2.28515625" style="423" customWidth="1"/>
    <col min="9984" max="9984" width="0.85546875" style="423" customWidth="1"/>
    <col min="9985" max="9988" width="2" style="423" customWidth="1"/>
    <col min="9989" max="9990" width="2.28515625" style="423" customWidth="1"/>
    <col min="9991" max="9991" width="0.85546875" style="423" customWidth="1"/>
    <col min="9992" max="9996" width="2" style="423" customWidth="1"/>
    <col min="9997" max="9997" width="2.140625" style="423" customWidth="1"/>
    <col min="9998" max="10000" width="2" style="423" customWidth="1"/>
    <col min="10001" max="10001" width="3.7109375" style="423" customWidth="1"/>
    <col min="10002" max="10002" width="2" style="423" customWidth="1"/>
    <col min="10003" max="10003" width="2.42578125" style="423" customWidth="1"/>
    <col min="10004" max="10208" width="2.28515625" style="423"/>
    <col min="10209" max="10209" width="0.5703125" style="423" customWidth="1"/>
    <col min="10210" max="10217" width="2" style="423" customWidth="1"/>
    <col min="10218" max="10218" width="2.28515625" style="423" customWidth="1"/>
    <col min="10219" max="10220" width="2" style="423" customWidth="1"/>
    <col min="10221" max="10221" width="2.28515625" style="423" customWidth="1"/>
    <col min="10222" max="10225" width="2" style="423" customWidth="1"/>
    <col min="10226" max="10226" width="2.85546875" style="423" customWidth="1"/>
    <col min="10227" max="10227" width="2.140625" style="423" customWidth="1"/>
    <col min="10228" max="10228" width="2" style="423" customWidth="1"/>
    <col min="10229" max="10232" width="2.28515625" style="423" customWidth="1"/>
    <col min="10233" max="10238" width="2" style="423" customWidth="1"/>
    <col min="10239" max="10239" width="2.28515625" style="423" customWidth="1"/>
    <col min="10240" max="10240" width="0.85546875" style="423" customWidth="1"/>
    <col min="10241" max="10244" width="2" style="423" customWidth="1"/>
    <col min="10245" max="10246" width="2.28515625" style="423" customWidth="1"/>
    <col min="10247" max="10247" width="0.85546875" style="423" customWidth="1"/>
    <col min="10248" max="10252" width="2" style="423" customWidth="1"/>
    <col min="10253" max="10253" width="2.140625" style="423" customWidth="1"/>
    <col min="10254" max="10256" width="2" style="423" customWidth="1"/>
    <col min="10257" max="10257" width="3.7109375" style="423" customWidth="1"/>
    <col min="10258" max="10258" width="2" style="423" customWidth="1"/>
    <col min="10259" max="10259" width="2.42578125" style="423" customWidth="1"/>
    <col min="10260" max="10464" width="2.28515625" style="423"/>
    <col min="10465" max="10465" width="0.5703125" style="423" customWidth="1"/>
    <col min="10466" max="10473" width="2" style="423" customWidth="1"/>
    <col min="10474" max="10474" width="2.28515625" style="423" customWidth="1"/>
    <col min="10475" max="10476" width="2" style="423" customWidth="1"/>
    <col min="10477" max="10477" width="2.28515625" style="423" customWidth="1"/>
    <col min="10478" max="10481" width="2" style="423" customWidth="1"/>
    <col min="10482" max="10482" width="2.85546875" style="423" customWidth="1"/>
    <col min="10483" max="10483" width="2.140625" style="423" customWidth="1"/>
    <col min="10484" max="10484" width="2" style="423" customWidth="1"/>
    <col min="10485" max="10488" width="2.28515625" style="423" customWidth="1"/>
    <col min="10489" max="10494" width="2" style="423" customWidth="1"/>
    <col min="10495" max="10495" width="2.28515625" style="423" customWidth="1"/>
    <col min="10496" max="10496" width="0.85546875" style="423" customWidth="1"/>
    <col min="10497" max="10500" width="2" style="423" customWidth="1"/>
    <col min="10501" max="10502" width="2.28515625" style="423" customWidth="1"/>
    <col min="10503" max="10503" width="0.85546875" style="423" customWidth="1"/>
    <col min="10504" max="10508" width="2" style="423" customWidth="1"/>
    <col min="10509" max="10509" width="2.140625" style="423" customWidth="1"/>
    <col min="10510" max="10512" width="2" style="423" customWidth="1"/>
    <col min="10513" max="10513" width="3.7109375" style="423" customWidth="1"/>
    <col min="10514" max="10514" width="2" style="423" customWidth="1"/>
    <col min="10515" max="10515" width="2.42578125" style="423" customWidth="1"/>
    <col min="10516" max="10720" width="2.28515625" style="423"/>
    <col min="10721" max="10721" width="0.5703125" style="423" customWidth="1"/>
    <col min="10722" max="10729" width="2" style="423" customWidth="1"/>
    <col min="10730" max="10730" width="2.28515625" style="423" customWidth="1"/>
    <col min="10731" max="10732" width="2" style="423" customWidth="1"/>
    <col min="10733" max="10733" width="2.28515625" style="423" customWidth="1"/>
    <col min="10734" max="10737" width="2" style="423" customWidth="1"/>
    <col min="10738" max="10738" width="2.85546875" style="423" customWidth="1"/>
    <col min="10739" max="10739" width="2.140625" style="423" customWidth="1"/>
    <col min="10740" max="10740" width="2" style="423" customWidth="1"/>
    <col min="10741" max="10744" width="2.28515625" style="423" customWidth="1"/>
    <col min="10745" max="10750" width="2" style="423" customWidth="1"/>
    <col min="10751" max="10751" width="2.28515625" style="423" customWidth="1"/>
    <col min="10752" max="10752" width="0.85546875" style="423" customWidth="1"/>
    <col min="10753" max="10756" width="2" style="423" customWidth="1"/>
    <col min="10757" max="10758" width="2.28515625" style="423" customWidth="1"/>
    <col min="10759" max="10759" width="0.85546875" style="423" customWidth="1"/>
    <col min="10760" max="10764" width="2" style="423" customWidth="1"/>
    <col min="10765" max="10765" width="2.140625" style="423" customWidth="1"/>
    <col min="10766" max="10768" width="2" style="423" customWidth="1"/>
    <col min="10769" max="10769" width="3.7109375" style="423" customWidth="1"/>
    <col min="10770" max="10770" width="2" style="423" customWidth="1"/>
    <col min="10771" max="10771" width="2.42578125" style="423" customWidth="1"/>
    <col min="10772" max="10976" width="2.28515625" style="423"/>
    <col min="10977" max="10977" width="0.5703125" style="423" customWidth="1"/>
    <col min="10978" max="10985" width="2" style="423" customWidth="1"/>
    <col min="10986" max="10986" width="2.28515625" style="423" customWidth="1"/>
    <col min="10987" max="10988" width="2" style="423" customWidth="1"/>
    <col min="10989" max="10989" width="2.28515625" style="423" customWidth="1"/>
    <col min="10990" max="10993" width="2" style="423" customWidth="1"/>
    <col min="10994" max="10994" width="2.85546875" style="423" customWidth="1"/>
    <col min="10995" max="10995" width="2.140625" style="423" customWidth="1"/>
    <col min="10996" max="10996" width="2" style="423" customWidth="1"/>
    <col min="10997" max="11000" width="2.28515625" style="423" customWidth="1"/>
    <col min="11001" max="11006" width="2" style="423" customWidth="1"/>
    <col min="11007" max="11007" width="2.28515625" style="423" customWidth="1"/>
    <col min="11008" max="11008" width="0.85546875" style="423" customWidth="1"/>
    <col min="11009" max="11012" width="2" style="423" customWidth="1"/>
    <col min="11013" max="11014" width="2.28515625" style="423" customWidth="1"/>
    <col min="11015" max="11015" width="0.85546875" style="423" customWidth="1"/>
    <col min="11016" max="11020" width="2" style="423" customWidth="1"/>
    <col min="11021" max="11021" width="2.140625" style="423" customWidth="1"/>
    <col min="11022" max="11024" width="2" style="423" customWidth="1"/>
    <col min="11025" max="11025" width="3.7109375" style="423" customWidth="1"/>
    <col min="11026" max="11026" width="2" style="423" customWidth="1"/>
    <col min="11027" max="11027" width="2.42578125" style="423" customWidth="1"/>
    <col min="11028" max="11232" width="2.28515625" style="423"/>
    <col min="11233" max="11233" width="0.5703125" style="423" customWidth="1"/>
    <col min="11234" max="11241" width="2" style="423" customWidth="1"/>
    <col min="11242" max="11242" width="2.28515625" style="423" customWidth="1"/>
    <col min="11243" max="11244" width="2" style="423" customWidth="1"/>
    <col min="11245" max="11245" width="2.28515625" style="423" customWidth="1"/>
    <col min="11246" max="11249" width="2" style="423" customWidth="1"/>
    <col min="11250" max="11250" width="2.85546875" style="423" customWidth="1"/>
    <col min="11251" max="11251" width="2.140625" style="423" customWidth="1"/>
    <col min="11252" max="11252" width="2" style="423" customWidth="1"/>
    <col min="11253" max="11256" width="2.28515625" style="423" customWidth="1"/>
    <col min="11257" max="11262" width="2" style="423" customWidth="1"/>
    <col min="11263" max="11263" width="2.28515625" style="423" customWidth="1"/>
    <col min="11264" max="11264" width="0.85546875" style="423" customWidth="1"/>
    <col min="11265" max="11268" width="2" style="423" customWidth="1"/>
    <col min="11269" max="11270" width="2.28515625" style="423" customWidth="1"/>
    <col min="11271" max="11271" width="0.85546875" style="423" customWidth="1"/>
    <col min="11272" max="11276" width="2" style="423" customWidth="1"/>
    <col min="11277" max="11277" width="2.140625" style="423" customWidth="1"/>
    <col min="11278" max="11280" width="2" style="423" customWidth="1"/>
    <col min="11281" max="11281" width="3.7109375" style="423" customWidth="1"/>
    <col min="11282" max="11282" width="2" style="423" customWidth="1"/>
    <col min="11283" max="11283" width="2.42578125" style="423" customWidth="1"/>
    <col min="11284" max="11488" width="2.28515625" style="423"/>
    <col min="11489" max="11489" width="0.5703125" style="423" customWidth="1"/>
    <col min="11490" max="11497" width="2" style="423" customWidth="1"/>
    <col min="11498" max="11498" width="2.28515625" style="423" customWidth="1"/>
    <col min="11499" max="11500" width="2" style="423" customWidth="1"/>
    <col min="11501" max="11501" width="2.28515625" style="423" customWidth="1"/>
    <col min="11502" max="11505" width="2" style="423" customWidth="1"/>
    <col min="11506" max="11506" width="2.85546875" style="423" customWidth="1"/>
    <col min="11507" max="11507" width="2.140625" style="423" customWidth="1"/>
    <col min="11508" max="11508" width="2" style="423" customWidth="1"/>
    <col min="11509" max="11512" width="2.28515625" style="423" customWidth="1"/>
    <col min="11513" max="11518" width="2" style="423" customWidth="1"/>
    <col min="11519" max="11519" width="2.28515625" style="423" customWidth="1"/>
    <col min="11520" max="11520" width="0.85546875" style="423" customWidth="1"/>
    <col min="11521" max="11524" width="2" style="423" customWidth="1"/>
    <col min="11525" max="11526" width="2.28515625" style="423" customWidth="1"/>
    <col min="11527" max="11527" width="0.85546875" style="423" customWidth="1"/>
    <col min="11528" max="11532" width="2" style="423" customWidth="1"/>
    <col min="11533" max="11533" width="2.140625" style="423" customWidth="1"/>
    <col min="11534" max="11536" width="2" style="423" customWidth="1"/>
    <col min="11537" max="11537" width="3.7109375" style="423" customWidth="1"/>
    <col min="11538" max="11538" width="2" style="423" customWidth="1"/>
    <col min="11539" max="11539" width="2.42578125" style="423" customWidth="1"/>
    <col min="11540" max="11744" width="2.28515625" style="423"/>
    <col min="11745" max="11745" width="0.5703125" style="423" customWidth="1"/>
    <col min="11746" max="11753" width="2" style="423" customWidth="1"/>
    <col min="11754" max="11754" width="2.28515625" style="423" customWidth="1"/>
    <col min="11755" max="11756" width="2" style="423" customWidth="1"/>
    <col min="11757" max="11757" width="2.28515625" style="423" customWidth="1"/>
    <col min="11758" max="11761" width="2" style="423" customWidth="1"/>
    <col min="11762" max="11762" width="2.85546875" style="423" customWidth="1"/>
    <col min="11763" max="11763" width="2.140625" style="423" customWidth="1"/>
    <col min="11764" max="11764" width="2" style="423" customWidth="1"/>
    <col min="11765" max="11768" width="2.28515625" style="423" customWidth="1"/>
    <col min="11769" max="11774" width="2" style="423" customWidth="1"/>
    <col min="11775" max="11775" width="2.28515625" style="423" customWidth="1"/>
    <col min="11776" max="11776" width="0.85546875" style="423" customWidth="1"/>
    <col min="11777" max="11780" width="2" style="423" customWidth="1"/>
    <col min="11781" max="11782" width="2.28515625" style="423" customWidth="1"/>
    <col min="11783" max="11783" width="0.85546875" style="423" customWidth="1"/>
    <col min="11784" max="11788" width="2" style="423" customWidth="1"/>
    <col min="11789" max="11789" width="2.140625" style="423" customWidth="1"/>
    <col min="11790" max="11792" width="2" style="423" customWidth="1"/>
    <col min="11793" max="11793" width="3.7109375" style="423" customWidth="1"/>
    <col min="11794" max="11794" width="2" style="423" customWidth="1"/>
    <col min="11795" max="11795" width="2.42578125" style="423" customWidth="1"/>
    <col min="11796" max="12000" width="2.28515625" style="423"/>
    <col min="12001" max="12001" width="0.5703125" style="423" customWidth="1"/>
    <col min="12002" max="12009" width="2" style="423" customWidth="1"/>
    <col min="12010" max="12010" width="2.28515625" style="423" customWidth="1"/>
    <col min="12011" max="12012" width="2" style="423" customWidth="1"/>
    <col min="12013" max="12013" width="2.28515625" style="423" customWidth="1"/>
    <col min="12014" max="12017" width="2" style="423" customWidth="1"/>
    <col min="12018" max="12018" width="2.85546875" style="423" customWidth="1"/>
    <col min="12019" max="12019" width="2.140625" style="423" customWidth="1"/>
    <col min="12020" max="12020" width="2" style="423" customWidth="1"/>
    <col min="12021" max="12024" width="2.28515625" style="423" customWidth="1"/>
    <col min="12025" max="12030" width="2" style="423" customWidth="1"/>
    <col min="12031" max="12031" width="2.28515625" style="423" customWidth="1"/>
    <col min="12032" max="12032" width="0.85546875" style="423" customWidth="1"/>
    <col min="12033" max="12036" width="2" style="423" customWidth="1"/>
    <col min="12037" max="12038" width="2.28515625" style="423" customWidth="1"/>
    <col min="12039" max="12039" width="0.85546875" style="423" customWidth="1"/>
    <col min="12040" max="12044" width="2" style="423" customWidth="1"/>
    <col min="12045" max="12045" width="2.140625" style="423" customWidth="1"/>
    <col min="12046" max="12048" width="2" style="423" customWidth="1"/>
    <col min="12049" max="12049" width="3.7109375" style="423" customWidth="1"/>
    <col min="12050" max="12050" width="2" style="423" customWidth="1"/>
    <col min="12051" max="12051" width="2.42578125" style="423" customWidth="1"/>
    <col min="12052" max="12256" width="2.28515625" style="423"/>
    <col min="12257" max="12257" width="0.5703125" style="423" customWidth="1"/>
    <col min="12258" max="12265" width="2" style="423" customWidth="1"/>
    <col min="12266" max="12266" width="2.28515625" style="423" customWidth="1"/>
    <col min="12267" max="12268" width="2" style="423" customWidth="1"/>
    <col min="12269" max="12269" width="2.28515625" style="423" customWidth="1"/>
    <col min="12270" max="12273" width="2" style="423" customWidth="1"/>
    <col min="12274" max="12274" width="2.85546875" style="423" customWidth="1"/>
    <col min="12275" max="12275" width="2.140625" style="423" customWidth="1"/>
    <col min="12276" max="12276" width="2" style="423" customWidth="1"/>
    <col min="12277" max="12280" width="2.28515625" style="423" customWidth="1"/>
    <col min="12281" max="12286" width="2" style="423" customWidth="1"/>
    <col min="12287" max="12287" width="2.28515625" style="423" customWidth="1"/>
    <col min="12288" max="12288" width="0.85546875" style="423" customWidth="1"/>
    <col min="12289" max="12292" width="2" style="423" customWidth="1"/>
    <col min="12293" max="12294" width="2.28515625" style="423" customWidth="1"/>
    <col min="12295" max="12295" width="0.85546875" style="423" customWidth="1"/>
    <col min="12296" max="12300" width="2" style="423" customWidth="1"/>
    <col min="12301" max="12301" width="2.140625" style="423" customWidth="1"/>
    <col min="12302" max="12304" width="2" style="423" customWidth="1"/>
    <col min="12305" max="12305" width="3.7109375" style="423" customWidth="1"/>
    <col min="12306" max="12306" width="2" style="423" customWidth="1"/>
    <col min="12307" max="12307" width="2.42578125" style="423" customWidth="1"/>
    <col min="12308" max="12512" width="2.28515625" style="423"/>
    <col min="12513" max="12513" width="0.5703125" style="423" customWidth="1"/>
    <col min="12514" max="12521" width="2" style="423" customWidth="1"/>
    <col min="12522" max="12522" width="2.28515625" style="423" customWidth="1"/>
    <col min="12523" max="12524" width="2" style="423" customWidth="1"/>
    <col min="12525" max="12525" width="2.28515625" style="423" customWidth="1"/>
    <col min="12526" max="12529" width="2" style="423" customWidth="1"/>
    <col min="12530" max="12530" width="2.85546875" style="423" customWidth="1"/>
    <col min="12531" max="12531" width="2.140625" style="423" customWidth="1"/>
    <col min="12532" max="12532" width="2" style="423" customWidth="1"/>
    <col min="12533" max="12536" width="2.28515625" style="423" customWidth="1"/>
    <col min="12537" max="12542" width="2" style="423" customWidth="1"/>
    <col min="12543" max="12543" width="2.28515625" style="423" customWidth="1"/>
    <col min="12544" max="12544" width="0.85546875" style="423" customWidth="1"/>
    <col min="12545" max="12548" width="2" style="423" customWidth="1"/>
    <col min="12549" max="12550" width="2.28515625" style="423" customWidth="1"/>
    <col min="12551" max="12551" width="0.85546875" style="423" customWidth="1"/>
    <col min="12552" max="12556" width="2" style="423" customWidth="1"/>
    <col min="12557" max="12557" width="2.140625" style="423" customWidth="1"/>
    <col min="12558" max="12560" width="2" style="423" customWidth="1"/>
    <col min="12561" max="12561" width="3.7109375" style="423" customWidth="1"/>
    <col min="12562" max="12562" width="2" style="423" customWidth="1"/>
    <col min="12563" max="12563" width="2.42578125" style="423" customWidth="1"/>
    <col min="12564" max="12768" width="2.28515625" style="423"/>
    <col min="12769" max="12769" width="0.5703125" style="423" customWidth="1"/>
    <col min="12770" max="12777" width="2" style="423" customWidth="1"/>
    <col min="12778" max="12778" width="2.28515625" style="423" customWidth="1"/>
    <col min="12779" max="12780" width="2" style="423" customWidth="1"/>
    <col min="12781" max="12781" width="2.28515625" style="423" customWidth="1"/>
    <col min="12782" max="12785" width="2" style="423" customWidth="1"/>
    <col min="12786" max="12786" width="2.85546875" style="423" customWidth="1"/>
    <col min="12787" max="12787" width="2.140625" style="423" customWidth="1"/>
    <col min="12788" max="12788" width="2" style="423" customWidth="1"/>
    <col min="12789" max="12792" width="2.28515625" style="423" customWidth="1"/>
    <col min="12793" max="12798" width="2" style="423" customWidth="1"/>
    <col min="12799" max="12799" width="2.28515625" style="423" customWidth="1"/>
    <col min="12800" max="12800" width="0.85546875" style="423" customWidth="1"/>
    <col min="12801" max="12804" width="2" style="423" customWidth="1"/>
    <col min="12805" max="12806" width="2.28515625" style="423" customWidth="1"/>
    <col min="12807" max="12807" width="0.85546875" style="423" customWidth="1"/>
    <col min="12808" max="12812" width="2" style="423" customWidth="1"/>
    <col min="12813" max="12813" width="2.140625" style="423" customWidth="1"/>
    <col min="12814" max="12816" width="2" style="423" customWidth="1"/>
    <col min="12817" max="12817" width="3.7109375" style="423" customWidth="1"/>
    <col min="12818" max="12818" width="2" style="423" customWidth="1"/>
    <col min="12819" max="12819" width="2.42578125" style="423" customWidth="1"/>
    <col min="12820" max="13024" width="2.28515625" style="423"/>
    <col min="13025" max="13025" width="0.5703125" style="423" customWidth="1"/>
    <col min="13026" max="13033" width="2" style="423" customWidth="1"/>
    <col min="13034" max="13034" width="2.28515625" style="423" customWidth="1"/>
    <col min="13035" max="13036" width="2" style="423" customWidth="1"/>
    <col min="13037" max="13037" width="2.28515625" style="423" customWidth="1"/>
    <col min="13038" max="13041" width="2" style="423" customWidth="1"/>
    <col min="13042" max="13042" width="2.85546875" style="423" customWidth="1"/>
    <col min="13043" max="13043" width="2.140625" style="423" customWidth="1"/>
    <col min="13044" max="13044" width="2" style="423" customWidth="1"/>
    <col min="13045" max="13048" width="2.28515625" style="423" customWidth="1"/>
    <col min="13049" max="13054" width="2" style="423" customWidth="1"/>
    <col min="13055" max="13055" width="2.28515625" style="423" customWidth="1"/>
    <col min="13056" max="13056" width="0.85546875" style="423" customWidth="1"/>
    <col min="13057" max="13060" width="2" style="423" customWidth="1"/>
    <col min="13061" max="13062" width="2.28515625" style="423" customWidth="1"/>
    <col min="13063" max="13063" width="0.85546875" style="423" customWidth="1"/>
    <col min="13064" max="13068" width="2" style="423" customWidth="1"/>
    <col min="13069" max="13069" width="2.140625" style="423" customWidth="1"/>
    <col min="13070" max="13072" width="2" style="423" customWidth="1"/>
    <col min="13073" max="13073" width="3.7109375" style="423" customWidth="1"/>
    <col min="13074" max="13074" width="2" style="423" customWidth="1"/>
    <col min="13075" max="13075" width="2.42578125" style="423" customWidth="1"/>
    <col min="13076" max="13280" width="2.28515625" style="423"/>
    <col min="13281" max="13281" width="0.5703125" style="423" customWidth="1"/>
    <col min="13282" max="13289" width="2" style="423" customWidth="1"/>
    <col min="13290" max="13290" width="2.28515625" style="423" customWidth="1"/>
    <col min="13291" max="13292" width="2" style="423" customWidth="1"/>
    <col min="13293" max="13293" width="2.28515625" style="423" customWidth="1"/>
    <col min="13294" max="13297" width="2" style="423" customWidth="1"/>
    <col min="13298" max="13298" width="2.85546875" style="423" customWidth="1"/>
    <col min="13299" max="13299" width="2.140625" style="423" customWidth="1"/>
    <col min="13300" max="13300" width="2" style="423" customWidth="1"/>
    <col min="13301" max="13304" width="2.28515625" style="423" customWidth="1"/>
    <col min="13305" max="13310" width="2" style="423" customWidth="1"/>
    <col min="13311" max="13311" width="2.28515625" style="423" customWidth="1"/>
    <col min="13312" max="13312" width="0.85546875" style="423" customWidth="1"/>
    <col min="13313" max="13316" width="2" style="423" customWidth="1"/>
    <col min="13317" max="13318" width="2.28515625" style="423" customWidth="1"/>
    <col min="13319" max="13319" width="0.85546875" style="423" customWidth="1"/>
    <col min="13320" max="13324" width="2" style="423" customWidth="1"/>
    <col min="13325" max="13325" width="2.140625" style="423" customWidth="1"/>
    <col min="13326" max="13328" width="2" style="423" customWidth="1"/>
    <col min="13329" max="13329" width="3.7109375" style="423" customWidth="1"/>
    <col min="13330" max="13330" width="2" style="423" customWidth="1"/>
    <col min="13331" max="13331" width="2.42578125" style="423" customWidth="1"/>
    <col min="13332" max="13536" width="2.28515625" style="423"/>
    <col min="13537" max="13537" width="0.5703125" style="423" customWidth="1"/>
    <col min="13538" max="13545" width="2" style="423" customWidth="1"/>
    <col min="13546" max="13546" width="2.28515625" style="423" customWidth="1"/>
    <col min="13547" max="13548" width="2" style="423" customWidth="1"/>
    <col min="13549" max="13549" width="2.28515625" style="423" customWidth="1"/>
    <col min="13550" max="13553" width="2" style="423" customWidth="1"/>
    <col min="13554" max="13554" width="2.85546875" style="423" customWidth="1"/>
    <col min="13555" max="13555" width="2.140625" style="423" customWidth="1"/>
    <col min="13556" max="13556" width="2" style="423" customWidth="1"/>
    <col min="13557" max="13560" width="2.28515625" style="423" customWidth="1"/>
    <col min="13561" max="13566" width="2" style="423" customWidth="1"/>
    <col min="13567" max="13567" width="2.28515625" style="423" customWidth="1"/>
    <col min="13568" max="13568" width="0.85546875" style="423" customWidth="1"/>
    <col min="13569" max="13572" width="2" style="423" customWidth="1"/>
    <col min="13573" max="13574" width="2.28515625" style="423" customWidth="1"/>
    <col min="13575" max="13575" width="0.85546875" style="423" customWidth="1"/>
    <col min="13576" max="13580" width="2" style="423" customWidth="1"/>
    <col min="13581" max="13581" width="2.140625" style="423" customWidth="1"/>
    <col min="13582" max="13584" width="2" style="423" customWidth="1"/>
    <col min="13585" max="13585" width="3.7109375" style="423" customWidth="1"/>
    <col min="13586" max="13586" width="2" style="423" customWidth="1"/>
    <col min="13587" max="13587" width="2.42578125" style="423" customWidth="1"/>
    <col min="13588" max="13792" width="2.28515625" style="423"/>
    <col min="13793" max="13793" width="0.5703125" style="423" customWidth="1"/>
    <col min="13794" max="13801" width="2" style="423" customWidth="1"/>
    <col min="13802" max="13802" width="2.28515625" style="423" customWidth="1"/>
    <col min="13803" max="13804" width="2" style="423" customWidth="1"/>
    <col min="13805" max="13805" width="2.28515625" style="423" customWidth="1"/>
    <col min="13806" max="13809" width="2" style="423" customWidth="1"/>
    <col min="13810" max="13810" width="2.85546875" style="423" customWidth="1"/>
    <col min="13811" max="13811" width="2.140625" style="423" customWidth="1"/>
    <col min="13812" max="13812" width="2" style="423" customWidth="1"/>
    <col min="13813" max="13816" width="2.28515625" style="423" customWidth="1"/>
    <col min="13817" max="13822" width="2" style="423" customWidth="1"/>
    <col min="13823" max="13823" width="2.28515625" style="423" customWidth="1"/>
    <col min="13824" max="13824" width="0.85546875" style="423" customWidth="1"/>
    <col min="13825" max="13828" width="2" style="423" customWidth="1"/>
    <col min="13829" max="13830" width="2.28515625" style="423" customWidth="1"/>
    <col min="13831" max="13831" width="0.85546875" style="423" customWidth="1"/>
    <col min="13832" max="13836" width="2" style="423" customWidth="1"/>
    <col min="13837" max="13837" width="2.140625" style="423" customWidth="1"/>
    <col min="13838" max="13840" width="2" style="423" customWidth="1"/>
    <col min="13841" max="13841" width="3.7109375" style="423" customWidth="1"/>
    <col min="13842" max="13842" width="2" style="423" customWidth="1"/>
    <col min="13843" max="13843" width="2.42578125" style="423" customWidth="1"/>
    <col min="13844" max="14048" width="2.28515625" style="423"/>
    <col min="14049" max="14049" width="0.5703125" style="423" customWidth="1"/>
    <col min="14050" max="14057" width="2" style="423" customWidth="1"/>
    <col min="14058" max="14058" width="2.28515625" style="423" customWidth="1"/>
    <col min="14059" max="14060" width="2" style="423" customWidth="1"/>
    <col min="14061" max="14061" width="2.28515625" style="423" customWidth="1"/>
    <col min="14062" max="14065" width="2" style="423" customWidth="1"/>
    <col min="14066" max="14066" width="2.85546875" style="423" customWidth="1"/>
    <col min="14067" max="14067" width="2.140625" style="423" customWidth="1"/>
    <col min="14068" max="14068" width="2" style="423" customWidth="1"/>
    <col min="14069" max="14072" width="2.28515625" style="423" customWidth="1"/>
    <col min="14073" max="14078" width="2" style="423" customWidth="1"/>
    <col min="14079" max="14079" width="2.28515625" style="423" customWidth="1"/>
    <col min="14080" max="14080" width="0.85546875" style="423" customWidth="1"/>
    <col min="14081" max="14084" width="2" style="423" customWidth="1"/>
    <col min="14085" max="14086" width="2.28515625" style="423" customWidth="1"/>
    <col min="14087" max="14087" width="0.85546875" style="423" customWidth="1"/>
    <col min="14088" max="14092" width="2" style="423" customWidth="1"/>
    <col min="14093" max="14093" width="2.140625" style="423" customWidth="1"/>
    <col min="14094" max="14096" width="2" style="423" customWidth="1"/>
    <col min="14097" max="14097" width="3.7109375" style="423" customWidth="1"/>
    <col min="14098" max="14098" width="2" style="423" customWidth="1"/>
    <col min="14099" max="14099" width="2.42578125" style="423" customWidth="1"/>
    <col min="14100" max="14304" width="2.28515625" style="423"/>
    <col min="14305" max="14305" width="0.5703125" style="423" customWidth="1"/>
    <col min="14306" max="14313" width="2" style="423" customWidth="1"/>
    <col min="14314" max="14314" width="2.28515625" style="423" customWidth="1"/>
    <col min="14315" max="14316" width="2" style="423" customWidth="1"/>
    <col min="14317" max="14317" width="2.28515625" style="423" customWidth="1"/>
    <col min="14318" max="14321" width="2" style="423" customWidth="1"/>
    <col min="14322" max="14322" width="2.85546875" style="423" customWidth="1"/>
    <col min="14323" max="14323" width="2.140625" style="423" customWidth="1"/>
    <col min="14324" max="14324" width="2" style="423" customWidth="1"/>
    <col min="14325" max="14328" width="2.28515625" style="423" customWidth="1"/>
    <col min="14329" max="14334" width="2" style="423" customWidth="1"/>
    <col min="14335" max="14335" width="2.28515625" style="423" customWidth="1"/>
    <col min="14336" max="14336" width="0.85546875" style="423" customWidth="1"/>
    <col min="14337" max="14340" width="2" style="423" customWidth="1"/>
    <col min="14341" max="14342" width="2.28515625" style="423" customWidth="1"/>
    <col min="14343" max="14343" width="0.85546875" style="423" customWidth="1"/>
    <col min="14344" max="14348" width="2" style="423" customWidth="1"/>
    <col min="14349" max="14349" width="2.140625" style="423" customWidth="1"/>
    <col min="14350" max="14352" width="2" style="423" customWidth="1"/>
    <col min="14353" max="14353" width="3.7109375" style="423" customWidth="1"/>
    <col min="14354" max="14354" width="2" style="423" customWidth="1"/>
    <col min="14355" max="14355" width="2.42578125" style="423" customWidth="1"/>
    <col min="14356" max="14560" width="2.28515625" style="423"/>
    <col min="14561" max="14561" width="0.5703125" style="423" customWidth="1"/>
    <col min="14562" max="14569" width="2" style="423" customWidth="1"/>
    <col min="14570" max="14570" width="2.28515625" style="423" customWidth="1"/>
    <col min="14571" max="14572" width="2" style="423" customWidth="1"/>
    <col min="14573" max="14573" width="2.28515625" style="423" customWidth="1"/>
    <col min="14574" max="14577" width="2" style="423" customWidth="1"/>
    <col min="14578" max="14578" width="2.85546875" style="423" customWidth="1"/>
    <col min="14579" max="14579" width="2.140625" style="423" customWidth="1"/>
    <col min="14580" max="14580" width="2" style="423" customWidth="1"/>
    <col min="14581" max="14584" width="2.28515625" style="423" customWidth="1"/>
    <col min="14585" max="14590" width="2" style="423" customWidth="1"/>
    <col min="14591" max="14591" width="2.28515625" style="423" customWidth="1"/>
    <col min="14592" max="14592" width="0.85546875" style="423" customWidth="1"/>
    <col min="14593" max="14596" width="2" style="423" customWidth="1"/>
    <col min="14597" max="14598" width="2.28515625" style="423" customWidth="1"/>
    <col min="14599" max="14599" width="0.85546875" style="423" customWidth="1"/>
    <col min="14600" max="14604" width="2" style="423" customWidth="1"/>
    <col min="14605" max="14605" width="2.140625" style="423" customWidth="1"/>
    <col min="14606" max="14608" width="2" style="423" customWidth="1"/>
    <col min="14609" max="14609" width="3.7109375" style="423" customWidth="1"/>
    <col min="14610" max="14610" width="2" style="423" customWidth="1"/>
    <col min="14611" max="14611" width="2.42578125" style="423" customWidth="1"/>
    <col min="14612" max="14816" width="2.28515625" style="423"/>
    <col min="14817" max="14817" width="0.5703125" style="423" customWidth="1"/>
    <col min="14818" max="14825" width="2" style="423" customWidth="1"/>
    <col min="14826" max="14826" width="2.28515625" style="423" customWidth="1"/>
    <col min="14827" max="14828" width="2" style="423" customWidth="1"/>
    <col min="14829" max="14829" width="2.28515625" style="423" customWidth="1"/>
    <col min="14830" max="14833" width="2" style="423" customWidth="1"/>
    <col min="14834" max="14834" width="2.85546875" style="423" customWidth="1"/>
    <col min="14835" max="14835" width="2.140625" style="423" customWidth="1"/>
    <col min="14836" max="14836" width="2" style="423" customWidth="1"/>
    <col min="14837" max="14840" width="2.28515625" style="423" customWidth="1"/>
    <col min="14841" max="14846" width="2" style="423" customWidth="1"/>
    <col min="14847" max="14847" width="2.28515625" style="423" customWidth="1"/>
    <col min="14848" max="14848" width="0.85546875" style="423" customWidth="1"/>
    <col min="14849" max="14852" width="2" style="423" customWidth="1"/>
    <col min="14853" max="14854" width="2.28515625" style="423" customWidth="1"/>
    <col min="14855" max="14855" width="0.85546875" style="423" customWidth="1"/>
    <col min="14856" max="14860" width="2" style="423" customWidth="1"/>
    <col min="14861" max="14861" width="2.140625" style="423" customWidth="1"/>
    <col min="14862" max="14864" width="2" style="423" customWidth="1"/>
    <col min="14865" max="14865" width="3.7109375" style="423" customWidth="1"/>
    <col min="14866" max="14866" width="2" style="423" customWidth="1"/>
    <col min="14867" max="14867" width="2.42578125" style="423" customWidth="1"/>
    <col min="14868" max="15072" width="2.28515625" style="423"/>
    <col min="15073" max="15073" width="0.5703125" style="423" customWidth="1"/>
    <col min="15074" max="15081" width="2" style="423" customWidth="1"/>
    <col min="15082" max="15082" width="2.28515625" style="423" customWidth="1"/>
    <col min="15083" max="15084" width="2" style="423" customWidth="1"/>
    <col min="15085" max="15085" width="2.28515625" style="423" customWidth="1"/>
    <col min="15086" max="15089" width="2" style="423" customWidth="1"/>
    <col min="15090" max="15090" width="2.85546875" style="423" customWidth="1"/>
    <col min="15091" max="15091" width="2.140625" style="423" customWidth="1"/>
    <col min="15092" max="15092" width="2" style="423" customWidth="1"/>
    <col min="15093" max="15096" width="2.28515625" style="423" customWidth="1"/>
    <col min="15097" max="15102" width="2" style="423" customWidth="1"/>
    <col min="15103" max="15103" width="2.28515625" style="423" customWidth="1"/>
    <col min="15104" max="15104" width="0.85546875" style="423" customWidth="1"/>
    <col min="15105" max="15108" width="2" style="423" customWidth="1"/>
    <col min="15109" max="15110" width="2.28515625" style="423" customWidth="1"/>
    <col min="15111" max="15111" width="0.85546875" style="423" customWidth="1"/>
    <col min="15112" max="15116" width="2" style="423" customWidth="1"/>
    <col min="15117" max="15117" width="2.140625" style="423" customWidth="1"/>
    <col min="15118" max="15120" width="2" style="423" customWidth="1"/>
    <col min="15121" max="15121" width="3.7109375" style="423" customWidth="1"/>
    <col min="15122" max="15122" width="2" style="423" customWidth="1"/>
    <col min="15123" max="15123" width="2.42578125" style="423" customWidth="1"/>
    <col min="15124" max="15328" width="2.28515625" style="423"/>
    <col min="15329" max="15329" width="0.5703125" style="423" customWidth="1"/>
    <col min="15330" max="15337" width="2" style="423" customWidth="1"/>
    <col min="15338" max="15338" width="2.28515625" style="423" customWidth="1"/>
    <col min="15339" max="15340" width="2" style="423" customWidth="1"/>
    <col min="15341" max="15341" width="2.28515625" style="423" customWidth="1"/>
    <col min="15342" max="15345" width="2" style="423" customWidth="1"/>
    <col min="15346" max="15346" width="2.85546875" style="423" customWidth="1"/>
    <col min="15347" max="15347" width="2.140625" style="423" customWidth="1"/>
    <col min="15348" max="15348" width="2" style="423" customWidth="1"/>
    <col min="15349" max="15352" width="2.28515625" style="423" customWidth="1"/>
    <col min="15353" max="15358" width="2" style="423" customWidth="1"/>
    <col min="15359" max="15359" width="2.28515625" style="423" customWidth="1"/>
    <col min="15360" max="15360" width="0.85546875" style="423" customWidth="1"/>
    <col min="15361" max="15364" width="2" style="423" customWidth="1"/>
    <col min="15365" max="15366" width="2.28515625" style="423" customWidth="1"/>
    <col min="15367" max="15367" width="0.85546875" style="423" customWidth="1"/>
    <col min="15368" max="15372" width="2" style="423" customWidth="1"/>
    <col min="15373" max="15373" width="2.140625" style="423" customWidth="1"/>
    <col min="15374" max="15376" width="2" style="423" customWidth="1"/>
    <col min="15377" max="15377" width="3.7109375" style="423" customWidth="1"/>
    <col min="15378" max="15378" width="2" style="423" customWidth="1"/>
    <col min="15379" max="15379" width="2.42578125" style="423" customWidth="1"/>
    <col min="15380" max="15584" width="2.28515625" style="423"/>
    <col min="15585" max="15585" width="0.5703125" style="423" customWidth="1"/>
    <col min="15586" max="15593" width="2" style="423" customWidth="1"/>
    <col min="15594" max="15594" width="2.28515625" style="423" customWidth="1"/>
    <col min="15595" max="15596" width="2" style="423" customWidth="1"/>
    <col min="15597" max="15597" width="2.28515625" style="423" customWidth="1"/>
    <col min="15598" max="15601" width="2" style="423" customWidth="1"/>
    <col min="15602" max="15602" width="2.85546875" style="423" customWidth="1"/>
    <col min="15603" max="15603" width="2.140625" style="423" customWidth="1"/>
    <col min="15604" max="15604" width="2" style="423" customWidth="1"/>
    <col min="15605" max="15608" width="2.28515625" style="423" customWidth="1"/>
    <col min="15609" max="15614" width="2" style="423" customWidth="1"/>
    <col min="15615" max="15615" width="2.28515625" style="423" customWidth="1"/>
    <col min="15616" max="15616" width="0.85546875" style="423" customWidth="1"/>
    <col min="15617" max="15620" width="2" style="423" customWidth="1"/>
    <col min="15621" max="15622" width="2.28515625" style="423" customWidth="1"/>
    <col min="15623" max="15623" width="0.85546875" style="423" customWidth="1"/>
    <col min="15624" max="15628" width="2" style="423" customWidth="1"/>
    <col min="15629" max="15629" width="2.140625" style="423" customWidth="1"/>
    <col min="15630" max="15632" width="2" style="423" customWidth="1"/>
    <col min="15633" max="15633" width="3.7109375" style="423" customWidth="1"/>
    <col min="15634" max="15634" width="2" style="423" customWidth="1"/>
    <col min="15635" max="15635" width="2.42578125" style="423" customWidth="1"/>
    <col min="15636" max="15840" width="2.28515625" style="423"/>
    <col min="15841" max="15841" width="0.5703125" style="423" customWidth="1"/>
    <col min="15842" max="15849" width="2" style="423" customWidth="1"/>
    <col min="15850" max="15850" width="2.28515625" style="423" customWidth="1"/>
    <col min="15851" max="15852" width="2" style="423" customWidth="1"/>
    <col min="15853" max="15853" width="2.28515625" style="423" customWidth="1"/>
    <col min="15854" max="15857" width="2" style="423" customWidth="1"/>
    <col min="15858" max="15858" width="2.85546875" style="423" customWidth="1"/>
    <col min="15859" max="15859" width="2.140625" style="423" customWidth="1"/>
    <col min="15860" max="15860" width="2" style="423" customWidth="1"/>
    <col min="15861" max="15864" width="2.28515625" style="423" customWidth="1"/>
    <col min="15865" max="15870" width="2" style="423" customWidth="1"/>
    <col min="15871" max="15871" width="2.28515625" style="423" customWidth="1"/>
    <col min="15872" max="15872" width="0.85546875" style="423" customWidth="1"/>
    <col min="15873" max="15876" width="2" style="423" customWidth="1"/>
    <col min="15877" max="15878" width="2.28515625" style="423" customWidth="1"/>
    <col min="15879" max="15879" width="0.85546875" style="423" customWidth="1"/>
    <col min="15880" max="15884" width="2" style="423" customWidth="1"/>
    <col min="15885" max="15885" width="2.140625" style="423" customWidth="1"/>
    <col min="15886" max="15888" width="2" style="423" customWidth="1"/>
    <col min="15889" max="15889" width="3.7109375" style="423" customWidth="1"/>
    <col min="15890" max="15890" width="2" style="423" customWidth="1"/>
    <col min="15891" max="15891" width="2.42578125" style="423" customWidth="1"/>
    <col min="15892" max="16096" width="2.28515625" style="423"/>
    <col min="16097" max="16097" width="0.5703125" style="423" customWidth="1"/>
    <col min="16098" max="16105" width="2" style="423" customWidth="1"/>
    <col min="16106" max="16106" width="2.28515625" style="423" customWidth="1"/>
    <col min="16107" max="16108" width="2" style="423" customWidth="1"/>
    <col min="16109" max="16109" width="2.28515625" style="423" customWidth="1"/>
    <col min="16110" max="16113" width="2" style="423" customWidth="1"/>
    <col min="16114" max="16114" width="2.85546875" style="423" customWidth="1"/>
    <col min="16115" max="16115" width="2.140625" style="423" customWidth="1"/>
    <col min="16116" max="16116" width="2" style="423" customWidth="1"/>
    <col min="16117" max="16120" width="2.28515625" style="423" customWidth="1"/>
    <col min="16121" max="16126" width="2" style="423" customWidth="1"/>
    <col min="16127" max="16127" width="2.28515625" style="423" customWidth="1"/>
    <col min="16128" max="16128" width="0.85546875" style="423" customWidth="1"/>
    <col min="16129" max="16132" width="2" style="423" customWidth="1"/>
    <col min="16133" max="16134" width="2.28515625" style="423" customWidth="1"/>
    <col min="16135" max="16135" width="0.85546875" style="423" customWidth="1"/>
    <col min="16136" max="16140" width="2" style="423" customWidth="1"/>
    <col min="16141" max="16141" width="2.140625" style="423" customWidth="1"/>
    <col min="16142" max="16144" width="2" style="423" customWidth="1"/>
    <col min="16145" max="16145" width="3.7109375" style="423" customWidth="1"/>
    <col min="16146" max="16146" width="2" style="423" customWidth="1"/>
    <col min="16147" max="16147" width="2.42578125" style="423" customWidth="1"/>
    <col min="16148" max="16384" width="2.28515625" style="423"/>
  </cols>
  <sheetData>
    <row r="1" spans="1:62" s="424" customFormat="1" ht="21" customHeight="1">
      <c r="B1" s="1109" t="s">
        <v>802</v>
      </c>
      <c r="C1" s="1109"/>
      <c r="D1" s="1109"/>
      <c r="E1" s="1109"/>
      <c r="F1" s="1109"/>
      <c r="G1" s="1109"/>
      <c r="H1" s="1109"/>
      <c r="I1" s="1109"/>
      <c r="J1" s="1109"/>
      <c r="K1" s="1109"/>
      <c r="L1" s="1109"/>
      <c r="M1" s="1109"/>
      <c r="N1" s="1109"/>
      <c r="O1" s="1109"/>
      <c r="P1" s="1109"/>
      <c r="Q1" s="1109"/>
      <c r="R1" s="1109"/>
      <c r="S1" s="1109"/>
      <c r="T1" s="1109"/>
      <c r="U1" s="1109"/>
      <c r="V1" s="1109"/>
      <c r="W1" s="1109"/>
      <c r="X1" s="1109"/>
      <c r="Y1" s="1109"/>
      <c r="Z1" s="1109"/>
      <c r="AA1" s="1109"/>
      <c r="AB1" s="1109"/>
      <c r="AC1" s="1109"/>
      <c r="AD1" s="1109"/>
      <c r="AE1" s="1109"/>
      <c r="AF1" s="1109"/>
      <c r="AG1" s="1109"/>
      <c r="AH1" s="1109"/>
      <c r="AI1" s="1109"/>
      <c r="AJ1" s="1109"/>
      <c r="AK1" s="1109"/>
      <c r="AL1" s="1109"/>
      <c r="AM1" s="1109"/>
      <c r="AN1" s="1109"/>
      <c r="AO1" s="1109"/>
      <c r="AP1" s="1109"/>
      <c r="AQ1" s="1109"/>
      <c r="AR1" s="1109"/>
      <c r="AS1" s="1109"/>
      <c r="AT1" s="1109"/>
      <c r="AU1" s="1109"/>
      <c r="AV1" s="1109"/>
      <c r="AW1" s="1109"/>
      <c r="AX1" s="1109"/>
      <c r="AY1" s="1109"/>
      <c r="AZ1" s="1109"/>
    </row>
    <row r="2" spans="1:62" ht="21" customHeight="1" thickBot="1">
      <c r="B2" s="1110"/>
      <c r="C2" s="1110"/>
      <c r="D2" s="1110"/>
      <c r="E2" s="1110"/>
      <c r="F2" s="1110"/>
      <c r="G2" s="1110"/>
      <c r="H2" s="1110"/>
      <c r="I2" s="1110"/>
      <c r="J2" s="1110"/>
      <c r="K2" s="1110"/>
      <c r="L2" s="1110"/>
      <c r="M2" s="1110"/>
      <c r="N2" s="1110"/>
      <c r="O2" s="1110"/>
      <c r="P2" s="1110"/>
      <c r="Q2" s="1110"/>
      <c r="R2" s="1110"/>
      <c r="S2" s="1110"/>
      <c r="T2" s="1110"/>
      <c r="U2" s="1110"/>
      <c r="V2" s="1110"/>
      <c r="W2" s="1110"/>
      <c r="X2" s="1110"/>
      <c r="Y2" s="1110"/>
      <c r="Z2" s="1110"/>
      <c r="AA2" s="1110"/>
      <c r="AB2" s="1110"/>
      <c r="AC2" s="1110"/>
      <c r="AD2" s="1110"/>
      <c r="AE2" s="1110"/>
      <c r="AF2" s="1110"/>
      <c r="AG2" s="1110"/>
      <c r="AH2" s="1110"/>
      <c r="AI2" s="1110"/>
      <c r="AJ2" s="1110"/>
      <c r="AK2" s="1110"/>
      <c r="AL2" s="1110"/>
      <c r="AM2" s="1110"/>
      <c r="AN2" s="1110"/>
      <c r="AO2" s="1110"/>
      <c r="AP2" s="1110"/>
      <c r="AQ2" s="1110"/>
      <c r="AR2" s="1110"/>
      <c r="AS2" s="1110"/>
      <c r="AT2" s="1110"/>
      <c r="AU2" s="1110"/>
      <c r="AV2" s="1110"/>
      <c r="AW2" s="1110"/>
      <c r="AX2" s="1110"/>
      <c r="AY2" s="1110"/>
      <c r="AZ2" s="1110"/>
    </row>
    <row r="3" spans="1:62" ht="4.5" customHeight="1">
      <c r="A3" s="548"/>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5"/>
      <c r="AU3" s="435"/>
      <c r="AV3" s="435"/>
      <c r="AW3" s="435"/>
      <c r="AX3" s="435"/>
      <c r="AY3" s="435"/>
      <c r="AZ3" s="436"/>
    </row>
    <row r="4" spans="1:62" ht="18" customHeight="1">
      <c r="A4" s="795"/>
      <c r="B4" s="1103" t="s">
        <v>341</v>
      </c>
      <c r="C4" s="1103"/>
      <c r="D4" s="1103"/>
      <c r="E4" s="1103"/>
      <c r="F4" s="1103"/>
      <c r="G4" s="1111" t="str">
        <f>'PPAP Cover'!D18</f>
        <v>PART NAME</v>
      </c>
      <c r="H4" s="1111"/>
      <c r="I4" s="1111"/>
      <c r="J4" s="1111"/>
      <c r="K4" s="1111"/>
      <c r="L4" s="1111"/>
      <c r="M4" s="1111"/>
      <c r="N4" s="1111"/>
      <c r="O4" s="1111"/>
      <c r="P4" s="1111"/>
      <c r="Q4" s="1111"/>
      <c r="R4" s="1111"/>
      <c r="S4" s="1111"/>
      <c r="T4" s="1100" t="s">
        <v>340</v>
      </c>
      <c r="U4" s="1100"/>
      <c r="V4" s="1100"/>
      <c r="W4" s="1100"/>
      <c r="X4" s="1100"/>
      <c r="Y4" s="1100"/>
      <c r="Z4" s="1100"/>
      <c r="AA4" s="1100"/>
      <c r="AB4" s="1111" t="str">
        <f>'PPAP Cover'!D19</f>
        <v>PART NUMBER</v>
      </c>
      <c r="AC4" s="1111"/>
      <c r="AD4" s="1111"/>
      <c r="AE4" s="1111"/>
      <c r="AF4" s="1111"/>
      <c r="AG4" s="1111"/>
      <c r="AH4" s="1111"/>
      <c r="AI4" s="1111"/>
      <c r="AJ4" s="1111"/>
      <c r="AK4" s="1111"/>
      <c r="AL4" s="1111"/>
      <c r="AM4" s="1111"/>
      <c r="AN4" s="1111"/>
      <c r="AO4" s="1111"/>
      <c r="AP4" s="1111"/>
      <c r="AQ4" s="1111"/>
      <c r="AR4" s="1111"/>
      <c r="AS4" s="1100" t="s">
        <v>601</v>
      </c>
      <c r="AT4" s="1100"/>
      <c r="AU4" s="1100"/>
      <c r="AV4" s="1100"/>
      <c r="AW4" s="1111" t="str">
        <f>'PPAP Cover'!D20</f>
        <v>REV</v>
      </c>
      <c r="AX4" s="1111"/>
      <c r="AY4" s="1111"/>
      <c r="AZ4" s="796"/>
    </row>
    <row r="5" spans="1:62" ht="23.25" customHeight="1">
      <c r="A5" s="795"/>
      <c r="B5" s="1103" t="s">
        <v>602</v>
      </c>
      <c r="C5" s="1103"/>
      <c r="D5" s="1103"/>
      <c r="E5" s="1103"/>
      <c r="F5" s="1103"/>
      <c r="G5" s="1103"/>
      <c r="H5" s="1103"/>
      <c r="I5" s="1103"/>
      <c r="J5" s="1103"/>
      <c r="K5" s="1086"/>
      <c r="L5" s="1086"/>
      <c r="M5" s="1086"/>
      <c r="N5" s="1086"/>
      <c r="O5" s="1086"/>
      <c r="P5" s="1086"/>
      <c r="Q5" s="1086"/>
      <c r="R5" s="1086"/>
      <c r="S5" s="1086"/>
      <c r="T5" s="1086"/>
      <c r="U5" s="1086"/>
      <c r="V5" s="1086"/>
      <c r="W5" s="1086"/>
      <c r="X5" s="1086"/>
      <c r="Y5" s="1086"/>
      <c r="Z5" s="1086"/>
      <c r="AA5" s="1103" t="s">
        <v>709</v>
      </c>
      <c r="AB5" s="1103"/>
      <c r="AC5" s="1103"/>
      <c r="AD5" s="1103"/>
      <c r="AE5" s="1103"/>
      <c r="AF5" s="1103"/>
      <c r="AG5" s="1103"/>
      <c r="AH5" s="1103"/>
      <c r="AI5" s="1103"/>
      <c r="AJ5" s="1086"/>
      <c r="AK5" s="1086"/>
      <c r="AL5" s="1086"/>
      <c r="AM5" s="1086"/>
      <c r="AN5" s="1086"/>
      <c r="AO5" s="1086"/>
      <c r="AP5" s="1086"/>
      <c r="AQ5" s="1086"/>
      <c r="AR5" s="1086"/>
      <c r="AS5" s="1086"/>
      <c r="AT5" s="1086"/>
      <c r="AU5" s="1086"/>
      <c r="AV5" s="1086"/>
      <c r="AW5" s="1086"/>
      <c r="AX5" s="1086"/>
      <c r="AY5" s="1086"/>
      <c r="AZ5" s="796"/>
    </row>
    <row r="6" spans="1:62" ht="8.25" customHeight="1">
      <c r="A6" s="795"/>
      <c r="B6" s="776"/>
      <c r="C6" s="776"/>
      <c r="D6" s="776"/>
      <c r="E6" s="776"/>
      <c r="F6" s="776"/>
      <c r="G6" s="776"/>
      <c r="H6" s="776"/>
      <c r="I6" s="776"/>
      <c r="J6" s="776"/>
      <c r="K6" s="779"/>
      <c r="L6" s="779"/>
      <c r="M6" s="779"/>
      <c r="N6" s="779"/>
      <c r="O6" s="779"/>
      <c r="P6" s="779"/>
      <c r="Q6" s="779"/>
      <c r="R6" s="779"/>
      <c r="S6" s="779"/>
      <c r="T6" s="779"/>
      <c r="U6" s="779"/>
      <c r="V6" s="779"/>
      <c r="W6" s="779"/>
      <c r="X6" s="779"/>
      <c r="Y6" s="779"/>
      <c r="Z6" s="779"/>
      <c r="AA6" s="779"/>
      <c r="AB6" s="776"/>
      <c r="AC6" s="776"/>
      <c r="AD6" s="776"/>
      <c r="AE6" s="776"/>
      <c r="AF6" s="776"/>
      <c r="AG6" s="776"/>
      <c r="AH6" s="776"/>
      <c r="AI6" s="776"/>
      <c r="AJ6" s="779"/>
      <c r="AK6" s="779"/>
      <c r="AL6" s="779"/>
      <c r="AM6" s="779"/>
      <c r="AN6" s="779"/>
      <c r="AO6" s="779"/>
      <c r="AP6" s="779"/>
      <c r="AQ6" s="779"/>
      <c r="AR6" s="779"/>
      <c r="AS6" s="779"/>
      <c r="AT6" s="779"/>
      <c r="AU6" s="779"/>
      <c r="AV6" s="779"/>
      <c r="AW6" s="779"/>
      <c r="AX6" s="779"/>
      <c r="AY6" s="779"/>
      <c r="AZ6" s="796"/>
    </row>
    <row r="7" spans="1:62" ht="15.75" customHeight="1">
      <c r="A7" s="795"/>
      <c r="B7" s="777" t="s">
        <v>603</v>
      </c>
      <c r="C7" s="480"/>
      <c r="D7" s="480"/>
      <c r="E7" s="480"/>
      <c r="F7" s="480"/>
      <c r="G7" s="797"/>
      <c r="H7" s="797"/>
      <c r="I7" s="797"/>
      <c r="J7" s="797"/>
      <c r="K7" s="797"/>
      <c r="L7" s="797"/>
      <c r="M7" s="797"/>
      <c r="N7" s="797"/>
      <c r="O7" s="797"/>
      <c r="P7" s="1086" t="str">
        <f>'PPAP Cover'!D20</f>
        <v>REV</v>
      </c>
      <c r="Q7" s="1086"/>
      <c r="R7" s="1086"/>
      <c r="S7" s="1086"/>
      <c r="T7" s="1086"/>
      <c r="U7" s="1086"/>
      <c r="V7" s="1086"/>
      <c r="W7" s="1086"/>
      <c r="X7" s="1086"/>
      <c r="Y7" s="1086"/>
      <c r="Z7" s="1086"/>
      <c r="AA7" s="1086"/>
      <c r="AB7" s="1086"/>
      <c r="AC7" s="1086"/>
      <c r="AD7" s="1086"/>
      <c r="AE7" s="1086"/>
      <c r="AF7" s="1086"/>
      <c r="AG7" s="1086"/>
      <c r="AH7" s="1086"/>
      <c r="AI7" s="1086"/>
      <c r="AJ7" s="1086"/>
      <c r="AK7" s="797"/>
      <c r="AL7" s="797"/>
      <c r="AM7" s="437" t="s">
        <v>581</v>
      </c>
      <c r="AN7" s="1112" t="str">
        <f>'PPAP Cover'!D21</f>
        <v>DATE</v>
      </c>
      <c r="AO7" s="1112"/>
      <c r="AP7" s="1112"/>
      <c r="AQ7" s="1112"/>
      <c r="AR7" s="1112"/>
      <c r="AS7" s="1112"/>
      <c r="AT7" s="1112"/>
      <c r="AU7" s="798"/>
      <c r="AV7" s="1113"/>
      <c r="AW7" s="1113"/>
      <c r="AX7" s="1113"/>
      <c r="AY7" s="1113"/>
      <c r="AZ7" s="1114"/>
    </row>
    <row r="8" spans="1:62" ht="4.5" customHeight="1">
      <c r="A8" s="795"/>
      <c r="B8" s="777"/>
      <c r="C8" s="480"/>
      <c r="D8" s="480"/>
      <c r="E8" s="480"/>
      <c r="F8" s="480"/>
      <c r="G8" s="797"/>
      <c r="H8" s="797"/>
      <c r="I8" s="797"/>
      <c r="J8" s="797"/>
      <c r="K8" s="797"/>
      <c r="L8" s="797"/>
      <c r="M8" s="797"/>
      <c r="N8" s="797"/>
      <c r="O8" s="797"/>
      <c r="P8" s="797"/>
      <c r="Q8" s="797"/>
      <c r="R8" s="797"/>
      <c r="S8" s="797"/>
      <c r="T8" s="797"/>
      <c r="U8" s="797"/>
      <c r="V8" s="797"/>
      <c r="W8" s="797"/>
      <c r="X8" s="797"/>
      <c r="Y8" s="797"/>
      <c r="Z8" s="797"/>
      <c r="AA8" s="797"/>
      <c r="AB8" s="797"/>
      <c r="AC8" s="797"/>
      <c r="AD8" s="797"/>
      <c r="AE8" s="779"/>
      <c r="AF8" s="779"/>
      <c r="AG8" s="779"/>
      <c r="AH8" s="779"/>
      <c r="AI8" s="779"/>
      <c r="AJ8" s="797"/>
      <c r="AK8" s="797"/>
      <c r="AL8" s="797"/>
      <c r="AM8" s="437"/>
      <c r="AN8" s="799"/>
      <c r="AO8" s="799"/>
      <c r="AP8" s="779"/>
      <c r="AQ8" s="797"/>
      <c r="AR8" s="779"/>
      <c r="AS8" s="779"/>
      <c r="AT8" s="779"/>
      <c r="AU8" s="779"/>
      <c r="AV8" s="797"/>
      <c r="AW8" s="797"/>
      <c r="AX8" s="797"/>
      <c r="AY8" s="797"/>
      <c r="AZ8" s="796"/>
    </row>
    <row r="9" spans="1:62" ht="11.25" customHeight="1">
      <c r="A9" s="795"/>
      <c r="B9" s="777" t="s">
        <v>604</v>
      </c>
      <c r="C9" s="480"/>
      <c r="D9" s="480"/>
      <c r="E9" s="480"/>
      <c r="F9" s="480"/>
      <c r="G9" s="797"/>
      <c r="H9" s="797"/>
      <c r="I9" s="797"/>
      <c r="J9" s="797"/>
      <c r="K9" s="797"/>
      <c r="L9" s="797"/>
      <c r="M9" s="797"/>
      <c r="N9" s="797"/>
      <c r="O9" s="1086"/>
      <c r="P9" s="1086"/>
      <c r="Q9" s="1086"/>
      <c r="R9" s="1086"/>
      <c r="S9" s="1086"/>
      <c r="T9" s="1086"/>
      <c r="U9" s="1086"/>
      <c r="V9" s="1086"/>
      <c r="W9" s="1086"/>
      <c r="X9" s="1086"/>
      <c r="Y9" s="1086"/>
      <c r="Z9" s="1086"/>
      <c r="AA9" s="1086"/>
      <c r="AB9" s="1086"/>
      <c r="AC9" s="1086"/>
      <c r="AD9" s="1086"/>
      <c r="AE9" s="1086"/>
      <c r="AF9" s="1086"/>
      <c r="AG9" s="1086"/>
      <c r="AH9" s="1086"/>
      <c r="AI9" s="1086"/>
      <c r="AJ9" s="1086"/>
      <c r="AK9" s="797"/>
      <c r="AL9" s="797"/>
      <c r="AM9" s="437" t="s">
        <v>581</v>
      </c>
      <c r="AN9" s="1086"/>
      <c r="AO9" s="1086"/>
      <c r="AP9" s="1086"/>
      <c r="AQ9" s="1086"/>
      <c r="AR9" s="1086"/>
      <c r="AS9" s="1086"/>
      <c r="AT9" s="1086"/>
      <c r="AU9" s="1086"/>
      <c r="AV9" s="797"/>
      <c r="AW9" s="797"/>
      <c r="AX9" s="797"/>
      <c r="AY9" s="797"/>
      <c r="AZ9" s="796"/>
    </row>
    <row r="10" spans="1:62" ht="4.5" customHeight="1">
      <c r="A10" s="795"/>
      <c r="B10" s="777"/>
      <c r="C10" s="480"/>
      <c r="D10" s="480"/>
      <c r="E10" s="480"/>
      <c r="F10" s="480"/>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79"/>
      <c r="AF10" s="779"/>
      <c r="AG10" s="779"/>
      <c r="AH10" s="779"/>
      <c r="AI10" s="779"/>
      <c r="AJ10" s="797"/>
      <c r="AK10" s="797"/>
      <c r="AL10" s="797"/>
      <c r="AM10" s="437"/>
      <c r="AN10" s="799"/>
      <c r="AO10" s="799"/>
      <c r="AP10" s="779"/>
      <c r="AQ10" s="797"/>
      <c r="AR10" s="779"/>
      <c r="AS10" s="779"/>
      <c r="AT10" s="779"/>
      <c r="AU10" s="779"/>
      <c r="AV10" s="797"/>
      <c r="AW10" s="797"/>
      <c r="AX10" s="797"/>
      <c r="AY10" s="797"/>
      <c r="AZ10" s="796"/>
      <c r="BI10" s="1103"/>
      <c r="BJ10" s="1103"/>
    </row>
    <row r="11" spans="1:62" ht="4.5" customHeight="1" thickBot="1">
      <c r="A11" s="795"/>
      <c r="B11" s="797"/>
      <c r="C11" s="797"/>
      <c r="D11" s="797"/>
      <c r="E11" s="797"/>
      <c r="F11" s="797"/>
      <c r="G11" s="797"/>
      <c r="H11" s="797"/>
      <c r="I11" s="779"/>
      <c r="J11" s="779"/>
      <c r="K11" s="779"/>
      <c r="L11" s="779"/>
      <c r="M11" s="779"/>
      <c r="N11" s="779"/>
      <c r="O11" s="779"/>
      <c r="P11" s="779"/>
      <c r="Q11" s="779"/>
      <c r="R11" s="779"/>
      <c r="S11" s="779"/>
      <c r="T11" s="779"/>
      <c r="U11" s="779"/>
      <c r="V11" s="779"/>
      <c r="W11" s="779"/>
      <c r="X11" s="779"/>
      <c r="Y11" s="779"/>
      <c r="Z11" s="779"/>
      <c r="AA11" s="779"/>
      <c r="AB11" s="779"/>
      <c r="AC11" s="779"/>
      <c r="AD11" s="779"/>
      <c r="AE11" s="779"/>
      <c r="AF11" s="779"/>
      <c r="AG11" s="779"/>
      <c r="AH11" s="779"/>
      <c r="AI11" s="779"/>
      <c r="AJ11" s="779"/>
      <c r="AK11" s="779"/>
      <c r="AL11" s="779"/>
      <c r="AM11" s="779"/>
      <c r="AN11" s="779"/>
      <c r="AO11" s="779"/>
      <c r="AP11" s="779"/>
      <c r="AQ11" s="779"/>
      <c r="AR11" s="779"/>
      <c r="AS11" s="779"/>
      <c r="AT11" s="797"/>
      <c r="AU11" s="779"/>
      <c r="AV11" s="779"/>
      <c r="AW11" s="779"/>
      <c r="AX11" s="779"/>
      <c r="AY11" s="779"/>
      <c r="AZ11" s="796"/>
    </row>
    <row r="12" spans="1:62" ht="4.5" customHeight="1">
      <c r="A12" s="800"/>
      <c r="B12" s="801"/>
      <c r="C12" s="801"/>
      <c r="D12" s="801"/>
      <c r="E12" s="801"/>
      <c r="F12" s="801"/>
      <c r="G12" s="801"/>
      <c r="H12" s="801"/>
      <c r="I12" s="802"/>
      <c r="J12" s="802"/>
      <c r="K12" s="802"/>
      <c r="L12" s="802"/>
      <c r="M12" s="802"/>
      <c r="N12" s="802"/>
      <c r="O12" s="802"/>
      <c r="P12" s="802"/>
      <c r="Q12" s="802"/>
      <c r="R12" s="802"/>
      <c r="S12" s="802"/>
      <c r="T12" s="802"/>
      <c r="U12" s="802"/>
      <c r="V12" s="802"/>
      <c r="W12" s="802"/>
      <c r="X12" s="802"/>
      <c r="Y12" s="803"/>
      <c r="Z12" s="802"/>
      <c r="AA12" s="802"/>
      <c r="AB12" s="802"/>
      <c r="AC12" s="802"/>
      <c r="AD12" s="802"/>
      <c r="AE12" s="802"/>
      <c r="AF12" s="802"/>
      <c r="AG12" s="802"/>
      <c r="AH12" s="802"/>
      <c r="AI12" s="802"/>
      <c r="AJ12" s="802"/>
      <c r="AK12" s="802"/>
      <c r="AL12" s="802"/>
      <c r="AM12" s="802"/>
      <c r="AN12" s="802"/>
      <c r="AO12" s="802"/>
      <c r="AP12" s="802"/>
      <c r="AQ12" s="802"/>
      <c r="AR12" s="802"/>
      <c r="AS12" s="802"/>
      <c r="AT12" s="801"/>
      <c r="AU12" s="802"/>
      <c r="AV12" s="802"/>
      <c r="AW12" s="802"/>
      <c r="AX12" s="802"/>
      <c r="AY12" s="802"/>
      <c r="AZ12" s="804"/>
      <c r="BD12" s="1103"/>
      <c r="BE12" s="1103"/>
      <c r="BF12" s="1103"/>
      <c r="BG12" s="1103"/>
      <c r="BH12" s="1103"/>
      <c r="BI12" s="1100"/>
      <c r="BJ12" s="1100"/>
    </row>
    <row r="13" spans="1:62" ht="10.5" customHeight="1">
      <c r="A13" s="795"/>
      <c r="B13" s="438" t="s">
        <v>582</v>
      </c>
      <c r="C13" s="439"/>
      <c r="D13" s="439"/>
      <c r="E13" s="439"/>
      <c r="F13" s="439"/>
      <c r="G13" s="439"/>
      <c r="H13" s="439"/>
      <c r="I13" s="439"/>
      <c r="J13" s="439"/>
      <c r="K13" s="439"/>
      <c r="L13" s="439"/>
      <c r="M13" s="439"/>
      <c r="N13" s="439"/>
      <c r="O13" s="439"/>
      <c r="P13" s="439"/>
      <c r="Q13" s="439"/>
      <c r="R13" s="439"/>
      <c r="S13" s="439"/>
      <c r="T13" s="439"/>
      <c r="U13" s="439"/>
      <c r="V13" s="439"/>
      <c r="W13" s="439"/>
      <c r="X13" s="439"/>
      <c r="Y13" s="796"/>
      <c r="Z13" s="797"/>
      <c r="AA13" s="438" t="s">
        <v>583</v>
      </c>
      <c r="AB13" s="797"/>
      <c r="AC13" s="439"/>
      <c r="AD13" s="439"/>
      <c r="AE13" s="439"/>
      <c r="AF13" s="439"/>
      <c r="AG13" s="439"/>
      <c r="AH13" s="439"/>
      <c r="AI13" s="439"/>
      <c r="AJ13" s="439"/>
      <c r="AK13" s="439"/>
      <c r="AL13" s="439"/>
      <c r="AM13" s="439"/>
      <c r="AN13" s="439"/>
      <c r="AO13" s="439"/>
      <c r="AP13" s="439"/>
      <c r="AQ13" s="439"/>
      <c r="AR13" s="439"/>
      <c r="AS13" s="439"/>
      <c r="AT13" s="797"/>
      <c r="AU13" s="439"/>
      <c r="AV13" s="439"/>
      <c r="AW13" s="439"/>
      <c r="AX13" s="439"/>
      <c r="AY13" s="439"/>
      <c r="AZ13" s="796"/>
    </row>
    <row r="14" spans="1:62" ht="21" customHeight="1">
      <c r="A14" s="795"/>
      <c r="B14" s="1101" t="str">
        <f>'PPAP Cover'!D25</f>
        <v xml:space="preserve">SUPPLIER NAME </v>
      </c>
      <c r="C14" s="1101"/>
      <c r="D14" s="1101"/>
      <c r="E14" s="1101"/>
      <c r="F14" s="1101"/>
      <c r="G14" s="1101"/>
      <c r="H14" s="1101"/>
      <c r="I14" s="1101"/>
      <c r="J14" s="1101"/>
      <c r="K14" s="1101"/>
      <c r="L14" s="1101"/>
      <c r="M14" s="1101"/>
      <c r="N14" s="1101"/>
      <c r="O14" s="1101"/>
      <c r="P14" s="1101"/>
      <c r="Q14" s="1101"/>
      <c r="R14" s="1106">
        <f>'PPAP Cover'!D26</f>
        <v>101112</v>
      </c>
      <c r="S14" s="1106"/>
      <c r="T14" s="1106"/>
      <c r="U14" s="1106"/>
      <c r="V14" s="1106"/>
      <c r="W14" s="1106"/>
      <c r="X14" s="1106"/>
      <c r="Y14" s="1107"/>
      <c r="Z14" s="439"/>
      <c r="AA14" s="1108" t="s">
        <v>859</v>
      </c>
      <c r="AB14" s="1108"/>
      <c r="AC14" s="1108"/>
      <c r="AD14" s="1108"/>
      <c r="AE14" s="1108"/>
      <c r="AF14" s="1108"/>
      <c r="AG14" s="1108"/>
      <c r="AH14" s="1108"/>
      <c r="AI14" s="1108"/>
      <c r="AJ14" s="1108"/>
      <c r="AK14" s="1108"/>
      <c r="AL14" s="1108"/>
      <c r="AM14" s="1108"/>
      <c r="AN14" s="1108"/>
      <c r="AO14" s="1108"/>
      <c r="AP14" s="1108"/>
      <c r="AQ14" s="1108"/>
      <c r="AR14" s="1108"/>
      <c r="AS14" s="1108"/>
      <c r="AT14" s="1108"/>
      <c r="AU14" s="1108"/>
      <c r="AV14" s="1108"/>
      <c r="AW14" s="1108"/>
      <c r="AX14" s="1108"/>
      <c r="AY14" s="1108"/>
      <c r="AZ14" s="796"/>
    </row>
    <row r="15" spans="1:62" ht="10.5" customHeight="1">
      <c r="A15" s="795"/>
      <c r="B15" s="440" t="s">
        <v>392</v>
      </c>
      <c r="C15" s="440"/>
      <c r="D15" s="440"/>
      <c r="E15" s="440"/>
      <c r="F15" s="440"/>
      <c r="G15" s="797"/>
      <c r="H15" s="797"/>
      <c r="I15" s="797"/>
      <c r="J15" s="797"/>
      <c r="K15" s="797"/>
      <c r="L15" s="797"/>
      <c r="M15" s="797"/>
      <c r="N15" s="797"/>
      <c r="O15" s="797"/>
      <c r="R15" s="440"/>
      <c r="S15" s="441"/>
      <c r="T15" s="441"/>
      <c r="U15" s="441" t="s">
        <v>566</v>
      </c>
      <c r="V15" s="441"/>
      <c r="W15" s="441"/>
      <c r="X15" s="441"/>
      <c r="Y15" s="796"/>
      <c r="Z15" s="797"/>
      <c r="AA15" s="1104" t="s">
        <v>708</v>
      </c>
      <c r="AB15" s="1104"/>
      <c r="AC15" s="1104"/>
      <c r="AD15" s="1104"/>
      <c r="AE15" s="1104"/>
      <c r="AF15" s="1104"/>
      <c r="AG15" s="1104"/>
      <c r="AH15" s="1104"/>
      <c r="AI15" s="1104"/>
      <c r="AJ15" s="1104"/>
      <c r="AK15" s="1104"/>
      <c r="AL15" s="1104"/>
      <c r="AM15" s="1104"/>
      <c r="AN15" s="1104"/>
      <c r="AO15" s="1104"/>
      <c r="AP15" s="1104"/>
      <c r="AQ15" s="1104"/>
      <c r="AR15" s="1104"/>
      <c r="AS15" s="1104"/>
      <c r="AT15" s="1104"/>
      <c r="AU15" s="1104"/>
      <c r="AV15" s="1104"/>
      <c r="AW15" s="1104"/>
      <c r="AX15" s="1104"/>
      <c r="AY15" s="1104"/>
      <c r="AZ15" s="796"/>
    </row>
    <row r="16" spans="1:62" ht="20.25" customHeight="1">
      <c r="A16" s="795"/>
      <c r="B16" s="1105" t="str">
        <f>'PPAP Cover'!D27</f>
        <v>ADDRESS</v>
      </c>
      <c r="C16" s="1101"/>
      <c r="D16" s="1101"/>
      <c r="E16" s="1101"/>
      <c r="F16" s="1101"/>
      <c r="G16" s="1101"/>
      <c r="H16" s="1101"/>
      <c r="I16" s="1101"/>
      <c r="J16" s="1101"/>
      <c r="K16" s="1101"/>
      <c r="L16" s="1101"/>
      <c r="M16" s="1101"/>
      <c r="N16" s="1101"/>
      <c r="O16" s="1101"/>
      <c r="P16" s="1101"/>
      <c r="Q16" s="1101"/>
      <c r="R16" s="1101"/>
      <c r="S16" s="1101"/>
      <c r="T16" s="1101"/>
      <c r="U16" s="1101"/>
      <c r="V16" s="1101"/>
      <c r="W16" s="1101"/>
      <c r="X16" s="1101"/>
      <c r="Y16" s="805"/>
      <c r="Z16" s="797"/>
      <c r="AA16" s="816"/>
      <c r="AB16" s="816"/>
      <c r="AC16" s="816"/>
      <c r="AD16" s="816"/>
      <c r="AE16" s="816"/>
      <c r="AF16" s="816"/>
      <c r="AG16" s="816"/>
      <c r="AH16" s="816"/>
      <c r="AI16" s="816"/>
      <c r="AJ16" s="816"/>
      <c r="AK16" s="816"/>
      <c r="AL16" s="816"/>
      <c r="AM16" s="816"/>
      <c r="AN16" s="816"/>
      <c r="AO16" s="816"/>
      <c r="AP16" s="816"/>
      <c r="AQ16" s="816"/>
      <c r="AR16" s="816"/>
      <c r="AS16" s="816"/>
      <c r="AT16" s="816"/>
      <c r="AU16" s="816"/>
      <c r="AV16" s="816"/>
      <c r="AW16" s="816"/>
      <c r="AX16" s="816"/>
      <c r="AY16" s="816"/>
      <c r="AZ16" s="796"/>
      <c r="BF16" s="806"/>
      <c r="BG16" s="806"/>
      <c r="BH16" s="797"/>
    </row>
    <row r="17" spans="1:52" ht="11.25" customHeight="1">
      <c r="A17" s="795"/>
      <c r="B17" s="440" t="s">
        <v>567</v>
      </c>
      <c r="C17" s="440"/>
      <c r="D17" s="440"/>
      <c r="E17" s="440"/>
      <c r="F17" s="440"/>
      <c r="G17" s="779"/>
      <c r="H17" s="779"/>
      <c r="I17" s="779"/>
      <c r="J17" s="779"/>
      <c r="K17" s="779"/>
      <c r="L17" s="779"/>
      <c r="M17" s="779"/>
      <c r="N17" s="779"/>
      <c r="O17" s="779"/>
      <c r="P17" s="779"/>
      <c r="Q17" s="779"/>
      <c r="R17" s="779"/>
      <c r="S17" s="779"/>
      <c r="T17" s="779"/>
      <c r="U17" s="779"/>
      <c r="V17" s="779"/>
      <c r="W17" s="779"/>
      <c r="X17" s="779"/>
      <c r="Y17" s="805"/>
      <c r="Z17" s="797"/>
      <c r="AA17" s="1102" t="s">
        <v>707</v>
      </c>
      <c r="AB17" s="1102"/>
      <c r="AC17" s="1102"/>
      <c r="AD17" s="1102"/>
      <c r="AE17" s="1102"/>
      <c r="AF17" s="1102"/>
      <c r="AG17" s="1102"/>
      <c r="AH17" s="1102"/>
      <c r="AI17" s="1102"/>
      <c r="AJ17" s="1102"/>
      <c r="AK17" s="1102"/>
      <c r="AL17" s="1102"/>
      <c r="AM17" s="1102"/>
      <c r="AN17" s="1102"/>
      <c r="AO17" s="1102"/>
      <c r="AP17" s="1102"/>
      <c r="AQ17" s="1102"/>
      <c r="AR17" s="1102"/>
      <c r="AS17" s="1102"/>
      <c r="AT17" s="1102"/>
      <c r="AU17" s="1102"/>
      <c r="AV17" s="1102"/>
      <c r="AW17" s="1102"/>
      <c r="AX17" s="1102"/>
      <c r="AY17" s="1102"/>
      <c r="AZ17" s="796"/>
    </row>
    <row r="18" spans="1:52" ht="15" customHeight="1">
      <c r="A18" s="795"/>
      <c r="B18" s="1101" t="str">
        <f>'PPAP Cover'!D28</f>
        <v>CITY</v>
      </c>
      <c r="C18" s="1101"/>
      <c r="D18" s="1101"/>
      <c r="E18" s="1101"/>
      <c r="F18" s="1101"/>
      <c r="G18" s="1101"/>
      <c r="H18" s="1101"/>
      <c r="I18" s="1101"/>
      <c r="J18" s="1101"/>
      <c r="K18" s="1101"/>
      <c r="L18" s="797"/>
      <c r="M18" s="1086" t="s">
        <v>571</v>
      </c>
      <c r="N18" s="1086"/>
      <c r="O18" s="1086"/>
      <c r="P18" s="797"/>
      <c r="Q18" s="1086" t="str">
        <f>'PPAP Cover'!D31</f>
        <v>ZIP</v>
      </c>
      <c r="R18" s="1086"/>
      <c r="S18" s="1086"/>
      <c r="T18" s="797"/>
      <c r="U18" s="1086" t="str">
        <f>'PPAP Cover'!D30</f>
        <v>COUNTRY</v>
      </c>
      <c r="V18" s="1086"/>
      <c r="W18" s="1086"/>
      <c r="X18" s="1086"/>
      <c r="Y18" s="805"/>
      <c r="Z18" s="797"/>
      <c r="AA18" s="849"/>
      <c r="AB18" s="849"/>
      <c r="AC18" s="849"/>
      <c r="AD18" s="849"/>
      <c r="AE18" s="849"/>
      <c r="AF18" s="849"/>
      <c r="AG18" s="849"/>
      <c r="AH18" s="849"/>
      <c r="AI18" s="849"/>
      <c r="AJ18" s="849"/>
      <c r="AK18" s="849"/>
      <c r="AL18" s="849"/>
      <c r="AM18" s="849"/>
      <c r="AN18" s="849"/>
      <c r="AO18" s="849"/>
      <c r="AP18" s="849"/>
      <c r="AQ18" s="849"/>
      <c r="AR18" s="849"/>
      <c r="AS18" s="849"/>
      <c r="AT18" s="849"/>
      <c r="AU18" s="849"/>
      <c r="AV18" s="849"/>
      <c r="AW18" s="849"/>
      <c r="AX18" s="849"/>
      <c r="AY18" s="849"/>
      <c r="AZ18" s="796"/>
    </row>
    <row r="19" spans="1:52" ht="11.25" customHeight="1">
      <c r="A19" s="795"/>
      <c r="B19" s="442" t="s">
        <v>568</v>
      </c>
      <c r="C19" s="442"/>
      <c r="D19" s="442"/>
      <c r="E19" s="780"/>
      <c r="F19" s="780"/>
      <c r="G19" s="780"/>
      <c r="H19" s="780"/>
      <c r="I19" s="780"/>
      <c r="J19" s="780"/>
      <c r="K19" s="780"/>
      <c r="L19" s="775"/>
      <c r="M19" s="1098" t="s">
        <v>570</v>
      </c>
      <c r="N19" s="1098"/>
      <c r="O19" s="1098"/>
      <c r="P19" s="1099" t="s">
        <v>584</v>
      </c>
      <c r="Q19" s="1099"/>
      <c r="R19" s="1099"/>
      <c r="S19" s="1099"/>
      <c r="T19" s="1099"/>
      <c r="U19" s="1098" t="s">
        <v>572</v>
      </c>
      <c r="V19" s="1098"/>
      <c r="W19" s="1098"/>
      <c r="X19" s="1098"/>
      <c r="Y19" s="796"/>
      <c r="Z19" s="797"/>
      <c r="AA19" s="444" t="s">
        <v>851</v>
      </c>
      <c r="AB19" s="797"/>
      <c r="AC19" s="797"/>
      <c r="AD19" s="797"/>
      <c r="AE19" s="797"/>
      <c r="AF19" s="797"/>
      <c r="AG19" s="797"/>
      <c r="AH19" s="797"/>
      <c r="AI19" s="797"/>
      <c r="AJ19" s="797"/>
      <c r="AK19" s="797"/>
      <c r="AL19" s="797"/>
      <c r="AM19" s="797"/>
      <c r="AN19" s="797"/>
      <c r="AO19" s="797"/>
      <c r="AP19" s="797"/>
      <c r="AQ19" s="797"/>
      <c r="AR19" s="797"/>
      <c r="AS19" s="797"/>
      <c r="AT19" s="797"/>
      <c r="AU19" s="797"/>
      <c r="AV19" s="797"/>
      <c r="AW19" s="797"/>
      <c r="AX19" s="797"/>
      <c r="AY19" s="797"/>
      <c r="AZ19" s="796"/>
    </row>
    <row r="20" spans="1:52" ht="4.5" customHeight="1" thickBot="1">
      <c r="A20" s="807"/>
      <c r="B20" s="445"/>
      <c r="C20" s="445"/>
      <c r="D20" s="445"/>
      <c r="E20" s="446"/>
      <c r="F20" s="446"/>
      <c r="G20" s="446"/>
      <c r="H20" s="446"/>
      <c r="I20" s="447"/>
      <c r="J20" s="447"/>
      <c r="K20" s="447"/>
      <c r="L20" s="447"/>
      <c r="M20" s="446"/>
      <c r="N20" s="445"/>
      <c r="O20" s="445"/>
      <c r="P20" s="808"/>
      <c r="Q20" s="808"/>
      <c r="R20" s="447"/>
      <c r="S20" s="447"/>
      <c r="T20" s="447"/>
      <c r="U20" s="447"/>
      <c r="V20" s="446"/>
      <c r="W20" s="446"/>
      <c r="X20" s="446"/>
      <c r="Y20" s="809"/>
      <c r="Z20" s="808"/>
      <c r="AA20" s="445"/>
      <c r="AB20" s="808"/>
      <c r="AC20" s="808"/>
      <c r="AD20" s="808"/>
      <c r="AE20" s="808"/>
      <c r="AF20" s="808"/>
      <c r="AG20" s="808"/>
      <c r="AH20" s="808"/>
      <c r="AI20" s="808"/>
      <c r="AJ20" s="808"/>
      <c r="AK20" s="808"/>
      <c r="AL20" s="808"/>
      <c r="AM20" s="808"/>
      <c r="AN20" s="808"/>
      <c r="AO20" s="808"/>
      <c r="AP20" s="808"/>
      <c r="AQ20" s="808"/>
      <c r="AR20" s="808"/>
      <c r="AS20" s="808"/>
      <c r="AT20" s="808"/>
      <c r="AU20" s="808"/>
      <c r="AV20" s="808"/>
      <c r="AW20" s="808"/>
      <c r="AX20" s="808"/>
      <c r="AY20" s="808"/>
      <c r="AZ20" s="809"/>
    </row>
    <row r="21" spans="1:52" ht="4.5" customHeight="1">
      <c r="A21" s="800"/>
      <c r="B21" s="448"/>
      <c r="C21" s="448"/>
      <c r="D21" s="448"/>
      <c r="E21" s="449"/>
      <c r="F21" s="449"/>
      <c r="G21" s="449"/>
      <c r="H21" s="449"/>
      <c r="I21" s="450"/>
      <c r="J21" s="450"/>
      <c r="K21" s="450"/>
      <c r="L21" s="450"/>
      <c r="M21" s="449"/>
      <c r="N21" s="448"/>
      <c r="O21" s="448"/>
      <c r="P21" s="801"/>
      <c r="Q21" s="801"/>
      <c r="R21" s="450"/>
      <c r="S21" s="450"/>
      <c r="T21" s="450"/>
      <c r="U21" s="450"/>
      <c r="V21" s="449"/>
      <c r="W21" s="449"/>
      <c r="X21" s="449"/>
      <c r="Y21" s="801"/>
      <c r="Z21" s="801"/>
      <c r="AA21" s="448"/>
      <c r="AB21" s="801"/>
      <c r="AC21" s="801"/>
      <c r="AD21" s="801"/>
      <c r="AE21" s="801"/>
      <c r="AF21" s="801"/>
      <c r="AG21" s="801"/>
      <c r="AH21" s="801"/>
      <c r="AI21" s="801"/>
      <c r="AJ21" s="801"/>
      <c r="AK21" s="801"/>
      <c r="AL21" s="801"/>
      <c r="AM21" s="801"/>
      <c r="AN21" s="801"/>
      <c r="AO21" s="801"/>
      <c r="AP21" s="801"/>
      <c r="AQ21" s="801"/>
      <c r="AR21" s="801"/>
      <c r="AS21" s="801"/>
      <c r="AT21" s="801"/>
      <c r="AU21" s="801"/>
      <c r="AV21" s="801"/>
      <c r="AW21" s="801"/>
      <c r="AX21" s="801"/>
      <c r="AY21" s="801"/>
      <c r="AZ21" s="804"/>
    </row>
    <row r="22" spans="1:52" ht="10.5" customHeight="1">
      <c r="A22" s="795"/>
      <c r="B22" s="451" t="s">
        <v>585</v>
      </c>
      <c r="C22" s="806"/>
      <c r="D22" s="806"/>
      <c r="E22" s="806"/>
      <c r="F22" s="806"/>
      <c r="G22" s="806"/>
      <c r="H22" s="806"/>
      <c r="I22" s="810"/>
      <c r="J22" s="810"/>
      <c r="K22" s="443"/>
      <c r="L22" s="443"/>
      <c r="M22" s="443"/>
      <c r="N22" s="443"/>
      <c r="O22" s="443"/>
      <c r="P22" s="775"/>
      <c r="Q22" s="775"/>
      <c r="R22" s="775"/>
      <c r="S22" s="443"/>
      <c r="T22" s="443"/>
      <c r="U22" s="443"/>
      <c r="V22" s="775"/>
      <c r="W22" s="775"/>
      <c r="X22" s="775"/>
      <c r="Y22" s="797"/>
      <c r="Z22" s="480"/>
      <c r="AA22" s="480"/>
      <c r="AB22" s="480"/>
      <c r="AC22" s="480"/>
      <c r="AD22" s="480"/>
      <c r="AE22" s="779"/>
      <c r="AF22" s="779"/>
      <c r="AG22" s="779"/>
      <c r="AH22" s="779"/>
      <c r="AI22" s="779"/>
      <c r="AJ22" s="779"/>
      <c r="AK22" s="779"/>
      <c r="AL22" s="779"/>
      <c r="AM22" s="779"/>
      <c r="AN22" s="779"/>
      <c r="AO22" s="779"/>
      <c r="AP22" s="779"/>
      <c r="AQ22" s="779"/>
      <c r="AR22" s="779"/>
      <c r="AS22" s="779"/>
      <c r="AT22" s="779"/>
      <c r="AU22" s="779"/>
      <c r="AV22" s="779"/>
      <c r="AW22" s="779"/>
      <c r="AX22" s="779"/>
      <c r="AY22" s="779"/>
      <c r="AZ22" s="796"/>
    </row>
    <row r="23" spans="1:52" ht="4.5" customHeight="1">
      <c r="A23" s="795"/>
      <c r="B23" s="451"/>
      <c r="C23" s="806"/>
      <c r="D23" s="806"/>
      <c r="E23" s="806"/>
      <c r="F23" s="806"/>
      <c r="G23" s="806"/>
      <c r="H23" s="806"/>
      <c r="I23" s="810"/>
      <c r="J23" s="810"/>
      <c r="K23" s="443"/>
      <c r="L23" s="443"/>
      <c r="M23" s="443"/>
      <c r="N23" s="443"/>
      <c r="O23" s="443"/>
      <c r="P23" s="775"/>
      <c r="Q23" s="775"/>
      <c r="R23" s="775"/>
      <c r="S23" s="443"/>
      <c r="T23" s="443"/>
      <c r="U23" s="443"/>
      <c r="V23" s="775"/>
      <c r="W23" s="775"/>
      <c r="X23" s="775"/>
      <c r="Y23" s="797"/>
      <c r="Z23" s="480"/>
      <c r="AA23" s="480"/>
      <c r="AB23" s="480"/>
      <c r="AC23" s="480"/>
      <c r="AD23" s="480"/>
      <c r="AE23" s="779"/>
      <c r="AF23" s="779"/>
      <c r="AG23" s="779"/>
      <c r="AH23" s="779"/>
      <c r="AI23" s="779"/>
      <c r="AJ23" s="779"/>
      <c r="AK23" s="779"/>
      <c r="AL23" s="779"/>
      <c r="AM23" s="779"/>
      <c r="AN23" s="779"/>
      <c r="AO23" s="779"/>
      <c r="AP23" s="779"/>
      <c r="AQ23" s="779"/>
      <c r="AR23" s="779"/>
      <c r="AS23" s="779"/>
      <c r="AT23" s="779"/>
      <c r="AU23" s="779"/>
      <c r="AV23" s="779"/>
      <c r="AW23" s="779"/>
      <c r="AX23" s="779"/>
      <c r="AY23" s="779"/>
      <c r="AZ23" s="796"/>
    </row>
    <row r="24" spans="1:52" ht="10.5" customHeight="1">
      <c r="A24" s="795"/>
      <c r="B24" s="480" t="s">
        <v>646</v>
      </c>
      <c r="C24" s="440"/>
      <c r="D24" s="440"/>
      <c r="E24" s="440"/>
      <c r="F24" s="440"/>
      <c r="G24" s="777"/>
      <c r="H24" s="777"/>
      <c r="I24" s="777"/>
      <c r="J24" s="777"/>
      <c r="K24" s="440"/>
      <c r="L24" s="440"/>
      <c r="M24" s="440"/>
      <c r="N24" s="440"/>
      <c r="O24" s="440"/>
      <c r="P24" s="440"/>
      <c r="Q24" s="440"/>
      <c r="R24" s="440"/>
      <c r="S24" s="440"/>
      <c r="T24" s="440"/>
      <c r="U24" s="440"/>
      <c r="V24" s="440"/>
      <c r="W24" s="440"/>
      <c r="X24" s="440"/>
      <c r="Y24" s="440"/>
      <c r="Z24" s="440"/>
      <c r="AA24" s="440"/>
      <c r="AB24" s="779"/>
      <c r="AD24" s="437"/>
      <c r="AE24" s="776"/>
      <c r="AF24" s="776"/>
      <c r="AG24" s="776"/>
      <c r="AH24" s="541"/>
      <c r="AI24" s="777" t="s">
        <v>605</v>
      </c>
      <c r="AJ24" s="797"/>
      <c r="AK24" s="428"/>
      <c r="AL24" s="541"/>
      <c r="AM24" s="777" t="s">
        <v>606</v>
      </c>
      <c r="AN24" s="428"/>
      <c r="AO24" s="779"/>
      <c r="AP24" s="541"/>
      <c r="AQ24" s="777" t="s">
        <v>410</v>
      </c>
      <c r="AT24" s="779"/>
      <c r="AU24" s="779"/>
      <c r="AV24" s="428"/>
      <c r="AW24" s="452"/>
      <c r="AX24" s="452"/>
      <c r="AY24" s="452"/>
      <c r="AZ24" s="796"/>
    </row>
    <row r="25" spans="1:52" ht="4.5" customHeight="1">
      <c r="A25" s="795"/>
      <c r="B25" s="453"/>
      <c r="C25" s="453"/>
      <c r="D25" s="453"/>
      <c r="E25" s="453"/>
      <c r="F25" s="453"/>
      <c r="G25" s="776"/>
      <c r="H25" s="776"/>
      <c r="I25" s="428"/>
      <c r="J25" s="428"/>
      <c r="K25" s="797"/>
      <c r="L25" s="797"/>
      <c r="M25" s="797"/>
      <c r="N25" s="797"/>
      <c r="O25" s="797"/>
      <c r="P25" s="797"/>
      <c r="Q25" s="797"/>
      <c r="R25" s="797"/>
      <c r="S25" s="797"/>
      <c r="T25" s="797"/>
      <c r="U25" s="797"/>
      <c r="V25" s="797"/>
      <c r="W25" s="797"/>
      <c r="X25" s="797"/>
      <c r="Y25" s="797"/>
      <c r="Z25" s="480"/>
      <c r="AA25" s="480"/>
      <c r="AB25" s="480"/>
      <c r="AC25" s="480"/>
      <c r="AD25" s="480"/>
      <c r="AE25" s="779"/>
      <c r="AF25" s="779"/>
      <c r="AG25" s="779"/>
      <c r="AH25" s="779"/>
      <c r="AI25" s="776"/>
      <c r="AJ25" s="776"/>
      <c r="AK25" s="776"/>
      <c r="AL25" s="776"/>
      <c r="AM25" s="776"/>
      <c r="AN25" s="776"/>
      <c r="AO25" s="428"/>
      <c r="AP25" s="428"/>
      <c r="AQ25" s="428"/>
      <c r="AR25" s="428"/>
      <c r="AS25" s="428"/>
      <c r="AT25" s="428"/>
      <c r="AU25" s="776"/>
      <c r="AV25" s="777"/>
      <c r="AW25" s="797"/>
      <c r="AX25" s="779"/>
      <c r="AY25" s="779"/>
      <c r="AZ25" s="796"/>
    </row>
    <row r="26" spans="1:52" ht="12" customHeight="1">
      <c r="A26" s="795"/>
      <c r="B26" s="1100" t="s">
        <v>607</v>
      </c>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095" t="s">
        <v>608</v>
      </c>
      <c r="AR26" s="1095"/>
      <c r="AS26" s="1095"/>
      <c r="AT26" s="1095"/>
      <c r="AU26" s="1095"/>
      <c r="AV26" s="1090"/>
      <c r="AW26" s="1090"/>
      <c r="AX26" s="1090"/>
      <c r="AY26" s="1090"/>
      <c r="AZ26" s="796"/>
    </row>
    <row r="27" spans="1:52" ht="10.5" customHeight="1">
      <c r="A27" s="795"/>
      <c r="B27" s="775"/>
      <c r="C27" s="775"/>
      <c r="D27" s="775"/>
      <c r="E27" s="775"/>
      <c r="F27" s="775"/>
      <c r="G27" s="775"/>
      <c r="H27" s="775"/>
      <c r="I27" s="443"/>
      <c r="J27" s="443"/>
      <c r="K27" s="443"/>
      <c r="L27" s="443"/>
      <c r="M27" s="443"/>
      <c r="N27" s="443"/>
      <c r="O27" s="443"/>
      <c r="P27" s="775"/>
      <c r="Q27" s="775"/>
      <c r="R27" s="775"/>
      <c r="S27" s="443"/>
      <c r="T27" s="443"/>
      <c r="U27" s="443"/>
      <c r="V27" s="775"/>
      <c r="W27" s="775"/>
      <c r="X27" s="775"/>
      <c r="Y27" s="797"/>
      <c r="Z27" s="480"/>
      <c r="AA27" s="779"/>
      <c r="AB27" s="779"/>
      <c r="AC27" s="779"/>
      <c r="AD27" s="779"/>
      <c r="AE27" s="779"/>
      <c r="AF27" s="779"/>
      <c r="AG27" s="779"/>
      <c r="AH27" s="779"/>
      <c r="AI27" s="779"/>
      <c r="AJ27" s="779"/>
      <c r="AK27" s="779"/>
      <c r="AL27" s="779"/>
      <c r="AM27" s="779"/>
      <c r="AN27" s="779"/>
      <c r="AO27" s="779"/>
      <c r="AP27" s="779"/>
      <c r="AQ27" s="779"/>
      <c r="AR27" s="779"/>
      <c r="AS27" s="779"/>
      <c r="AT27" s="779"/>
      <c r="AU27" s="779"/>
      <c r="AV27" s="779"/>
      <c r="AW27" s="779"/>
      <c r="AX27" s="779"/>
      <c r="AY27" s="779"/>
      <c r="AZ27" s="796"/>
    </row>
    <row r="28" spans="1:52" ht="10.5" customHeight="1">
      <c r="A28" s="795"/>
      <c r="B28" s="1091" t="s">
        <v>609</v>
      </c>
      <c r="C28" s="1091"/>
      <c r="D28" s="1091"/>
      <c r="E28" s="1091"/>
      <c r="F28" s="1091"/>
      <c r="G28" s="1091"/>
      <c r="H28" s="1091"/>
      <c r="I28" s="1091"/>
      <c r="J28" s="1091"/>
      <c r="K28" s="1091"/>
      <c r="L28" s="1091"/>
      <c r="M28" s="1091"/>
      <c r="N28" s="1091"/>
      <c r="O28" s="1091"/>
      <c r="P28" s="1091"/>
      <c r="Q28" s="1091"/>
      <c r="R28" s="1091"/>
      <c r="S28" s="1091"/>
      <c r="T28" s="1091"/>
      <c r="U28" s="1091"/>
      <c r="V28" s="1091"/>
      <c r="W28" s="1091"/>
      <c r="X28" s="1091"/>
      <c r="Y28" s="1091"/>
      <c r="Z28" s="1091"/>
      <c r="AA28" s="1091"/>
      <c r="AB28" s="1091"/>
      <c r="AC28" s="1091"/>
      <c r="AD28" s="437"/>
      <c r="AE28" s="776"/>
      <c r="AF28" s="776"/>
      <c r="AG28" s="776"/>
      <c r="AH28" s="541"/>
      <c r="AI28" s="777" t="s">
        <v>605</v>
      </c>
      <c r="AJ28" s="797"/>
      <c r="AK28" s="428"/>
      <c r="AL28" s="428"/>
      <c r="AM28" s="541"/>
      <c r="AN28" s="777"/>
      <c r="AO28" s="777" t="s">
        <v>606</v>
      </c>
      <c r="AP28" s="779"/>
      <c r="AQ28" s="779"/>
      <c r="AR28" s="779"/>
      <c r="AS28" s="779"/>
      <c r="AT28" s="543"/>
      <c r="AU28" s="777" t="s">
        <v>410</v>
      </c>
      <c r="AV28" s="428"/>
      <c r="AW28" s="779"/>
      <c r="AX28" s="779"/>
      <c r="AY28" s="779"/>
      <c r="AZ28" s="796"/>
    </row>
    <row r="29" spans="1:52" ht="3" customHeight="1">
      <c r="A29" s="795"/>
      <c r="B29" s="811"/>
      <c r="C29" s="775"/>
      <c r="D29" s="775"/>
      <c r="E29" s="775"/>
      <c r="F29" s="775"/>
      <c r="G29" s="775"/>
      <c r="H29" s="775"/>
      <c r="I29" s="443"/>
      <c r="J29" s="443"/>
      <c r="K29" s="443"/>
      <c r="L29" s="443"/>
      <c r="M29" s="443"/>
      <c r="N29" s="443"/>
      <c r="O29" s="443"/>
      <c r="P29" s="775"/>
      <c r="Q29" s="775"/>
      <c r="R29" s="775"/>
      <c r="S29" s="443"/>
      <c r="T29" s="443"/>
      <c r="U29" s="443"/>
      <c r="V29" s="775"/>
      <c r="W29" s="775"/>
      <c r="X29" s="775"/>
      <c r="Y29" s="797"/>
      <c r="Z29" s="480"/>
      <c r="AA29" s="779"/>
      <c r="AB29" s="779"/>
      <c r="AD29" s="437"/>
      <c r="AE29" s="776"/>
      <c r="AF29" s="776"/>
      <c r="AG29" s="776"/>
      <c r="AH29" s="776"/>
      <c r="AI29" s="777"/>
      <c r="AJ29" s="797"/>
      <c r="AK29" s="428"/>
      <c r="AL29" s="428"/>
      <c r="AM29" s="776"/>
      <c r="AN29" s="777"/>
      <c r="AO29" s="777"/>
      <c r="AP29" s="779"/>
      <c r="AQ29" s="779"/>
      <c r="AR29" s="779"/>
      <c r="AS29" s="779"/>
      <c r="AT29" s="454"/>
      <c r="AU29" s="777"/>
      <c r="AV29" s="428"/>
      <c r="AW29" s="779"/>
      <c r="AX29" s="779"/>
      <c r="AY29" s="779"/>
      <c r="AZ29" s="796"/>
    </row>
    <row r="30" spans="1:52" ht="16.5" customHeight="1">
      <c r="A30" s="795"/>
      <c r="B30" s="811"/>
      <c r="C30" s="775"/>
      <c r="D30" s="775"/>
      <c r="E30" s="1092" t="s">
        <v>610</v>
      </c>
      <c r="F30" s="1092"/>
      <c r="G30" s="1092"/>
      <c r="H30" s="1092"/>
      <c r="I30" s="1092"/>
      <c r="J30" s="1092"/>
      <c r="K30" s="1092"/>
      <c r="L30" s="1093"/>
      <c r="M30" s="1093"/>
      <c r="N30" s="1093"/>
      <c r="O30" s="1093"/>
      <c r="P30" s="1093"/>
      <c r="Q30" s="1093"/>
      <c r="R30" s="1093"/>
      <c r="S30" s="1093"/>
      <c r="T30" s="1093"/>
      <c r="U30" s="1093"/>
      <c r="V30" s="1093"/>
      <c r="W30" s="1093"/>
      <c r="X30" s="1093"/>
      <c r="Y30" s="1093"/>
      <c r="Z30" s="1093"/>
      <c r="AA30" s="1093"/>
      <c r="AB30" s="1093"/>
      <c r="AC30" s="1093"/>
      <c r="AD30" s="1093"/>
      <c r="AE30" s="1093"/>
      <c r="AF30" s="1093"/>
      <c r="AG30" s="1093"/>
      <c r="AH30" s="1093"/>
      <c r="AI30" s="1093"/>
      <c r="AJ30" s="1093"/>
      <c r="AK30" s="1093"/>
      <c r="AL30" s="1093"/>
      <c r="AM30" s="1093"/>
      <c r="AN30" s="1093"/>
      <c r="AO30" s="1093"/>
      <c r="AP30" s="1093"/>
      <c r="AQ30" s="1093"/>
      <c r="AR30" s="1093"/>
      <c r="AS30" s="1093"/>
      <c r="AT30" s="1093"/>
      <c r="AU30" s="1093"/>
      <c r="AV30" s="1093"/>
      <c r="AW30" s="1093"/>
      <c r="AX30" s="1093"/>
      <c r="AY30" s="1093"/>
      <c r="AZ30" s="796"/>
    </row>
    <row r="31" spans="1:52" ht="6" customHeight="1" thickBot="1">
      <c r="A31" s="807"/>
      <c r="B31" s="445"/>
      <c r="C31" s="446"/>
      <c r="D31" s="446"/>
      <c r="E31" s="446"/>
      <c r="F31" s="446"/>
      <c r="G31" s="446"/>
      <c r="H31" s="446"/>
      <c r="I31" s="447"/>
      <c r="J31" s="447"/>
      <c r="K31" s="447"/>
      <c r="L31" s="447"/>
      <c r="M31" s="447"/>
      <c r="N31" s="447"/>
      <c r="O31" s="447"/>
      <c r="P31" s="446"/>
      <c r="Q31" s="446"/>
      <c r="R31" s="446"/>
      <c r="S31" s="447"/>
      <c r="T31" s="447"/>
      <c r="U31" s="447"/>
      <c r="V31" s="446"/>
      <c r="W31" s="446"/>
      <c r="X31" s="446"/>
      <c r="Y31" s="808"/>
      <c r="Z31" s="812"/>
      <c r="AA31" s="813"/>
      <c r="AB31" s="813"/>
      <c r="AC31" s="455"/>
      <c r="AD31" s="456"/>
      <c r="AE31" s="457"/>
      <c r="AF31" s="457"/>
      <c r="AG31" s="457"/>
      <c r="AH31" s="457"/>
      <c r="AI31" s="458"/>
      <c r="AJ31" s="808"/>
      <c r="AK31" s="459"/>
      <c r="AL31" s="459"/>
      <c r="AM31" s="457"/>
      <c r="AN31" s="458"/>
      <c r="AO31" s="459"/>
      <c r="AP31" s="813"/>
      <c r="AQ31" s="813"/>
      <c r="AR31" s="813"/>
      <c r="AS31" s="813"/>
      <c r="AT31" s="813"/>
      <c r="AU31" s="813"/>
      <c r="AV31" s="813"/>
      <c r="AW31" s="813"/>
      <c r="AX31" s="813"/>
      <c r="AY31" s="813"/>
      <c r="AZ31" s="809"/>
    </row>
    <row r="32" spans="1:52" ht="4.5" customHeight="1">
      <c r="A32" s="800"/>
      <c r="B32" s="449"/>
      <c r="C32" s="449"/>
      <c r="D32" s="449"/>
      <c r="E32" s="449"/>
      <c r="F32" s="449"/>
      <c r="G32" s="449"/>
      <c r="H32" s="449"/>
      <c r="I32" s="450"/>
      <c r="J32" s="450"/>
      <c r="K32" s="450"/>
      <c r="L32" s="450"/>
      <c r="M32" s="450"/>
      <c r="N32" s="450"/>
      <c r="O32" s="450"/>
      <c r="P32" s="449"/>
      <c r="Q32" s="449"/>
      <c r="R32" s="449"/>
      <c r="S32" s="450"/>
      <c r="T32" s="450"/>
      <c r="U32" s="450"/>
      <c r="V32" s="449"/>
      <c r="W32" s="449"/>
      <c r="X32" s="449"/>
      <c r="Y32" s="801"/>
      <c r="Z32" s="814"/>
      <c r="AA32" s="802"/>
      <c r="AB32" s="802"/>
      <c r="AC32" s="802"/>
      <c r="AD32" s="802"/>
      <c r="AE32" s="802"/>
      <c r="AF32" s="802"/>
      <c r="AG32" s="802"/>
      <c r="AH32" s="802"/>
      <c r="AI32" s="802"/>
      <c r="AJ32" s="802"/>
      <c r="AK32" s="802"/>
      <c r="AL32" s="802"/>
      <c r="AM32" s="802"/>
      <c r="AN32" s="802"/>
      <c r="AO32" s="802"/>
      <c r="AP32" s="802"/>
      <c r="AQ32" s="802"/>
      <c r="AR32" s="802"/>
      <c r="AS32" s="802"/>
      <c r="AT32" s="802"/>
      <c r="AU32" s="802"/>
      <c r="AV32" s="802"/>
      <c r="AW32" s="802"/>
      <c r="AX32" s="802"/>
      <c r="AY32" s="802"/>
      <c r="AZ32" s="804"/>
    </row>
    <row r="33" spans="1:52" ht="10.5" customHeight="1">
      <c r="A33" s="795"/>
      <c r="B33" s="438" t="s">
        <v>586</v>
      </c>
      <c r="C33" s="439"/>
      <c r="D33" s="439"/>
      <c r="E33" s="439"/>
      <c r="F33" s="439"/>
      <c r="G33" s="439"/>
      <c r="H33" s="439"/>
      <c r="I33" s="439"/>
      <c r="J33" s="439"/>
      <c r="K33" s="439"/>
      <c r="L33" s="439"/>
      <c r="M33" s="439"/>
      <c r="N33" s="439"/>
      <c r="O33" s="439"/>
      <c r="P33" s="797"/>
      <c r="Q33" s="797"/>
      <c r="R33" s="797"/>
      <c r="S33" s="797"/>
      <c r="T33" s="797"/>
      <c r="U33" s="797"/>
      <c r="V33" s="797"/>
      <c r="W33" s="797"/>
      <c r="X33" s="797"/>
      <c r="Y33" s="797"/>
      <c r="Z33" s="797"/>
      <c r="AA33" s="797"/>
      <c r="AB33" s="797"/>
      <c r="AC33" s="797"/>
      <c r="AD33" s="797"/>
      <c r="AE33" s="797"/>
      <c r="AF33" s="797"/>
      <c r="AG33" s="797"/>
      <c r="AH33" s="797"/>
      <c r="AI33" s="797"/>
      <c r="AJ33" s="797"/>
      <c r="AK33" s="797"/>
      <c r="AL33" s="797"/>
      <c r="AM33" s="797"/>
      <c r="AN33" s="797"/>
      <c r="AO33" s="797"/>
      <c r="AP33" s="797"/>
      <c r="AQ33" s="797"/>
      <c r="AR33" s="797"/>
      <c r="AS33" s="797"/>
      <c r="AT33" s="797"/>
      <c r="AU33" s="797"/>
      <c r="AV33" s="797"/>
      <c r="AW33" s="797"/>
      <c r="AX33" s="797"/>
      <c r="AY33" s="797"/>
      <c r="AZ33" s="796"/>
    </row>
    <row r="34" spans="1:52" ht="3.75" customHeight="1">
      <c r="A34" s="795"/>
      <c r="B34" s="439"/>
      <c r="C34" s="439"/>
      <c r="D34" s="439"/>
      <c r="E34" s="439"/>
      <c r="F34" s="439"/>
      <c r="G34" s="439"/>
      <c r="H34" s="439"/>
      <c r="I34" s="439"/>
      <c r="J34" s="439"/>
      <c r="K34" s="439"/>
      <c r="L34" s="439"/>
      <c r="M34" s="439"/>
      <c r="N34" s="439"/>
      <c r="O34" s="439"/>
      <c r="P34" s="797"/>
      <c r="Q34" s="797"/>
      <c r="R34" s="797"/>
      <c r="S34" s="797"/>
      <c r="T34" s="797"/>
      <c r="U34" s="797"/>
      <c r="V34" s="797"/>
      <c r="W34" s="797"/>
      <c r="X34" s="797"/>
      <c r="Y34" s="797"/>
      <c r="Z34" s="797"/>
      <c r="AA34" s="797"/>
      <c r="AB34" s="797"/>
      <c r="AC34" s="797"/>
      <c r="AD34" s="797"/>
      <c r="AE34" s="797"/>
      <c r="AF34" s="797"/>
      <c r="AG34" s="797"/>
      <c r="AH34" s="797"/>
      <c r="AI34" s="797"/>
      <c r="AJ34" s="797"/>
      <c r="AK34" s="797"/>
      <c r="AL34" s="797"/>
      <c r="AM34" s="797"/>
      <c r="AN34" s="797"/>
      <c r="AO34" s="797"/>
      <c r="AP34" s="797"/>
      <c r="AQ34" s="797"/>
      <c r="AR34" s="797"/>
      <c r="AS34" s="797"/>
      <c r="AT34" s="797"/>
      <c r="AU34" s="797"/>
      <c r="AV34" s="797"/>
      <c r="AW34" s="797"/>
      <c r="AX34" s="797"/>
      <c r="AY34" s="797"/>
      <c r="AZ34" s="796"/>
    </row>
    <row r="35" spans="1:52" s="426" customFormat="1" ht="11.25" customHeight="1">
      <c r="A35" s="549"/>
      <c r="B35" s="540"/>
      <c r="C35" s="777" t="s">
        <v>611</v>
      </c>
      <c r="D35" s="777"/>
      <c r="E35" s="777"/>
      <c r="F35" s="777"/>
      <c r="G35" s="777"/>
      <c r="H35" s="777"/>
      <c r="I35" s="777"/>
      <c r="J35" s="777"/>
      <c r="K35" s="777"/>
      <c r="L35" s="777"/>
      <c r="M35" s="777"/>
      <c r="N35" s="428"/>
      <c r="O35" s="428"/>
      <c r="P35" s="428"/>
      <c r="Q35" s="428"/>
      <c r="R35" s="428"/>
      <c r="S35" s="428"/>
      <c r="T35" s="428"/>
      <c r="U35" s="428"/>
      <c r="V35" s="428"/>
      <c r="W35" s="428"/>
      <c r="X35" s="428"/>
      <c r="Y35" s="428"/>
      <c r="Z35" s="428"/>
      <c r="AA35" s="428"/>
      <c r="AB35" s="428"/>
      <c r="AC35" s="777"/>
      <c r="AD35" s="541"/>
      <c r="AE35" s="777" t="s">
        <v>587</v>
      </c>
      <c r="AF35" s="777"/>
      <c r="AG35" s="777"/>
      <c r="AH35" s="777"/>
      <c r="AI35" s="777"/>
      <c r="AJ35" s="777"/>
      <c r="AK35" s="777"/>
      <c r="AL35" s="777"/>
      <c r="AM35" s="777"/>
      <c r="AN35" s="777"/>
      <c r="AO35" s="777"/>
      <c r="AP35" s="777"/>
      <c r="AQ35" s="777"/>
      <c r="AR35" s="777"/>
      <c r="AS35" s="777"/>
      <c r="AT35" s="777"/>
      <c r="AU35" s="777"/>
      <c r="AV35" s="428"/>
      <c r="AW35" s="428"/>
      <c r="AX35" s="428"/>
      <c r="AY35" s="428"/>
      <c r="AZ35" s="460"/>
    </row>
    <row r="36" spans="1:52" s="426" customFormat="1" ht="3" customHeight="1">
      <c r="A36" s="549"/>
      <c r="B36" s="776"/>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776"/>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60"/>
    </row>
    <row r="37" spans="1:52" s="426" customFormat="1" ht="11.25" customHeight="1">
      <c r="A37" s="549"/>
      <c r="B37" s="541"/>
      <c r="C37" s="777" t="s">
        <v>588</v>
      </c>
      <c r="D37" s="777"/>
      <c r="E37" s="777"/>
      <c r="F37" s="777"/>
      <c r="G37" s="777"/>
      <c r="H37" s="777"/>
      <c r="I37" s="777"/>
      <c r="J37" s="777"/>
      <c r="K37" s="777"/>
      <c r="L37" s="777"/>
      <c r="M37" s="777"/>
      <c r="N37" s="777"/>
      <c r="O37" s="428"/>
      <c r="P37" s="428"/>
      <c r="Q37" s="428"/>
      <c r="R37" s="428"/>
      <c r="S37" s="428"/>
      <c r="T37" s="428"/>
      <c r="U37" s="428"/>
      <c r="V37" s="428"/>
      <c r="W37" s="428"/>
      <c r="X37" s="428"/>
      <c r="Y37" s="428"/>
      <c r="Z37" s="428"/>
      <c r="AA37" s="428"/>
      <c r="AB37" s="428"/>
      <c r="AC37" s="777"/>
      <c r="AD37" s="541"/>
      <c r="AE37" s="777" t="s">
        <v>612</v>
      </c>
      <c r="AF37" s="777"/>
      <c r="AG37" s="777"/>
      <c r="AH37" s="777"/>
      <c r="AI37" s="777"/>
      <c r="AJ37" s="777"/>
      <c r="AK37" s="777"/>
      <c r="AL37" s="777"/>
      <c r="AM37" s="777"/>
      <c r="AN37" s="428"/>
      <c r="AO37" s="428"/>
      <c r="AP37" s="777"/>
      <c r="AQ37" s="777"/>
      <c r="AR37" s="777"/>
      <c r="AS37" s="777"/>
      <c r="AT37" s="777"/>
      <c r="AU37" s="777"/>
      <c r="AV37" s="777"/>
      <c r="AW37" s="777"/>
      <c r="AX37" s="777"/>
      <c r="AY37" s="777"/>
      <c r="AZ37" s="460"/>
    </row>
    <row r="38" spans="1:52" s="426" customFormat="1" ht="3" customHeight="1">
      <c r="A38" s="549"/>
      <c r="B38" s="776"/>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776"/>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60"/>
    </row>
    <row r="39" spans="1:52" s="426" customFormat="1" ht="11.25" customHeight="1">
      <c r="A39" s="549"/>
      <c r="B39" s="541"/>
      <c r="C39" s="777" t="s">
        <v>613</v>
      </c>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777"/>
      <c r="AD39" s="541"/>
      <c r="AE39" s="777" t="s">
        <v>589</v>
      </c>
      <c r="AF39" s="777"/>
      <c r="AG39" s="777"/>
      <c r="AH39" s="777"/>
      <c r="AI39" s="777"/>
      <c r="AJ39" s="777"/>
      <c r="AK39" s="428"/>
      <c r="AL39" s="428"/>
      <c r="AM39" s="777"/>
      <c r="AN39" s="777"/>
      <c r="AO39" s="777"/>
      <c r="AP39" s="777"/>
      <c r="AQ39" s="777"/>
      <c r="AR39" s="777"/>
      <c r="AS39" s="777"/>
      <c r="AT39" s="777"/>
      <c r="AU39" s="777"/>
      <c r="AV39" s="777"/>
      <c r="AW39" s="777"/>
      <c r="AX39" s="777"/>
      <c r="AY39" s="428"/>
      <c r="AZ39" s="460"/>
    </row>
    <row r="40" spans="1:52" s="426" customFormat="1" ht="3" customHeight="1">
      <c r="A40" s="549"/>
      <c r="B40" s="776"/>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776"/>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60"/>
    </row>
    <row r="41" spans="1:52" s="426" customFormat="1" ht="11.25" customHeight="1">
      <c r="A41" s="549"/>
      <c r="B41" s="541"/>
      <c r="C41" s="777" t="s">
        <v>590</v>
      </c>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777"/>
      <c r="AD41" s="541"/>
      <c r="AE41" s="777" t="s">
        <v>614</v>
      </c>
      <c r="AF41" s="777"/>
      <c r="AG41" s="777"/>
      <c r="AH41" s="777"/>
      <c r="AI41" s="777"/>
      <c r="AJ41" s="428"/>
      <c r="AK41" s="428"/>
      <c r="AL41" s="428"/>
      <c r="AM41" s="428"/>
      <c r="AN41" s="428"/>
      <c r="AO41" s="428"/>
      <c r="AP41" s="428"/>
      <c r="AQ41" s="428"/>
      <c r="AR41" s="428"/>
      <c r="AS41" s="428"/>
      <c r="AT41" s="428"/>
      <c r="AU41" s="428"/>
      <c r="AV41" s="428"/>
      <c r="AW41" s="428"/>
      <c r="AX41" s="428"/>
      <c r="AY41" s="428"/>
      <c r="AZ41" s="460"/>
    </row>
    <row r="42" spans="1:52" s="426" customFormat="1" ht="3" customHeight="1">
      <c r="A42" s="549"/>
      <c r="B42" s="776"/>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60"/>
    </row>
    <row r="43" spans="1:52" s="426" customFormat="1" ht="11.25" customHeight="1">
      <c r="A43" s="549"/>
      <c r="B43" s="542"/>
      <c r="C43" s="777" t="s">
        <v>615</v>
      </c>
      <c r="D43" s="777"/>
      <c r="E43" s="777"/>
      <c r="F43" s="777"/>
      <c r="G43" s="777"/>
      <c r="H43" s="777"/>
      <c r="I43" s="777"/>
      <c r="J43" s="777"/>
      <c r="K43" s="777"/>
      <c r="L43" s="777"/>
      <c r="M43" s="777"/>
      <c r="N43" s="777"/>
      <c r="O43" s="461"/>
      <c r="P43" s="777"/>
      <c r="Q43" s="777"/>
      <c r="R43" s="776"/>
      <c r="S43" s="776"/>
      <c r="T43" s="778"/>
      <c r="U43" s="428"/>
      <c r="V43" s="428"/>
      <c r="W43" s="428"/>
      <c r="X43" s="428"/>
      <c r="Y43" s="428"/>
      <c r="Z43" s="428"/>
      <c r="AA43" s="428"/>
      <c r="AB43" s="428"/>
      <c r="AC43" s="777"/>
      <c r="AD43" s="541"/>
      <c r="AE43" s="777" t="s">
        <v>591</v>
      </c>
      <c r="AF43" s="777"/>
      <c r="AG43" s="777"/>
      <c r="AH43" s="777"/>
      <c r="AI43" s="777"/>
      <c r="AJ43" s="777"/>
      <c r="AK43" s="777"/>
      <c r="AL43" s="777"/>
      <c r="AM43" s="777"/>
      <c r="AN43" s="777"/>
      <c r="AO43" s="777"/>
      <c r="AP43" s="777"/>
      <c r="AQ43" s="777"/>
      <c r="AR43" s="777"/>
      <c r="AS43" s="777"/>
      <c r="AT43" s="777"/>
      <c r="AU43" s="777"/>
      <c r="AV43" s="777"/>
      <c r="AW43" s="777"/>
      <c r="AX43" s="777"/>
      <c r="AY43" s="777"/>
      <c r="AZ43" s="460"/>
    </row>
    <row r="44" spans="1:52" ht="11.25" customHeight="1">
      <c r="A44" s="795"/>
      <c r="B44" s="797"/>
      <c r="C44" s="480"/>
      <c r="D44" s="480"/>
      <c r="E44" s="480"/>
      <c r="F44" s="480"/>
      <c r="G44" s="480"/>
      <c r="H44" s="480"/>
      <c r="I44" s="480"/>
      <c r="J44" s="480"/>
      <c r="K44" s="480"/>
      <c r="L44" s="480"/>
      <c r="M44" s="480"/>
      <c r="N44" s="480"/>
      <c r="O44" s="480"/>
      <c r="P44" s="480"/>
      <c r="Q44" s="480"/>
      <c r="R44" s="779"/>
      <c r="S44" s="779"/>
      <c r="T44" s="779"/>
      <c r="U44" s="779"/>
      <c r="V44" s="480"/>
      <c r="W44" s="480"/>
      <c r="X44" s="480"/>
      <c r="Y44" s="480"/>
      <c r="Z44" s="480"/>
      <c r="AA44" s="480"/>
      <c r="AB44" s="480"/>
      <c r="AC44" s="480"/>
      <c r="AD44" s="815"/>
      <c r="AE44" s="816"/>
      <c r="AF44" s="815"/>
      <c r="AG44" s="815"/>
      <c r="AH44" s="815"/>
      <c r="AI44" s="815"/>
      <c r="AJ44" s="815"/>
      <c r="AK44" s="815"/>
      <c r="AL44" s="815"/>
      <c r="AM44" s="815"/>
      <c r="AN44" s="815"/>
      <c r="AO44" s="815"/>
      <c r="AP44" s="815"/>
      <c r="AQ44" s="815"/>
      <c r="AR44" s="815"/>
      <c r="AS44" s="815"/>
      <c r="AT44" s="815"/>
      <c r="AU44" s="815"/>
      <c r="AV44" s="815"/>
      <c r="AW44" s="815"/>
      <c r="AX44" s="480"/>
      <c r="AY44" s="480"/>
      <c r="AZ44" s="796"/>
    </row>
    <row r="45" spans="1:52" ht="4.5" customHeight="1" thickBot="1">
      <c r="A45" s="807"/>
      <c r="B45" s="808"/>
      <c r="C45" s="812"/>
      <c r="D45" s="812"/>
      <c r="E45" s="812"/>
      <c r="F45" s="812"/>
      <c r="G45" s="812"/>
      <c r="H45" s="812"/>
      <c r="I45" s="812"/>
      <c r="J45" s="812"/>
      <c r="K45" s="812"/>
      <c r="L45" s="812"/>
      <c r="M45" s="812"/>
      <c r="N45" s="812"/>
      <c r="O45" s="812"/>
      <c r="P45" s="812"/>
      <c r="Q45" s="812"/>
      <c r="R45" s="813"/>
      <c r="S45" s="813"/>
      <c r="T45" s="813"/>
      <c r="U45" s="813"/>
      <c r="V45" s="812"/>
      <c r="W45" s="812"/>
      <c r="X45" s="812"/>
      <c r="Y45" s="812"/>
      <c r="Z45" s="812"/>
      <c r="AA45" s="812"/>
      <c r="AB45" s="812"/>
      <c r="AC45" s="812"/>
      <c r="AD45" s="813"/>
      <c r="AE45" s="813"/>
      <c r="AF45" s="813"/>
      <c r="AG45" s="813"/>
      <c r="AH45" s="813"/>
      <c r="AI45" s="813"/>
      <c r="AJ45" s="813"/>
      <c r="AK45" s="813"/>
      <c r="AL45" s="813"/>
      <c r="AM45" s="813"/>
      <c r="AN45" s="813"/>
      <c r="AO45" s="813"/>
      <c r="AP45" s="813"/>
      <c r="AQ45" s="813"/>
      <c r="AR45" s="813"/>
      <c r="AS45" s="813"/>
      <c r="AT45" s="813"/>
      <c r="AU45" s="813"/>
      <c r="AV45" s="813"/>
      <c r="AW45" s="813"/>
      <c r="AX45" s="812"/>
      <c r="AY45" s="812"/>
      <c r="AZ45" s="809"/>
    </row>
    <row r="46" spans="1:52" ht="4.5" customHeight="1">
      <c r="A46" s="800"/>
      <c r="B46" s="801"/>
      <c r="C46" s="814"/>
      <c r="D46" s="814"/>
      <c r="E46" s="814"/>
      <c r="F46" s="814"/>
      <c r="G46" s="814"/>
      <c r="H46" s="814"/>
      <c r="I46" s="814"/>
      <c r="J46" s="814"/>
      <c r="K46" s="814"/>
      <c r="L46" s="814"/>
      <c r="M46" s="814"/>
      <c r="N46" s="814"/>
      <c r="O46" s="814"/>
      <c r="P46" s="814"/>
      <c r="Q46" s="814"/>
      <c r="R46" s="802"/>
      <c r="S46" s="802"/>
      <c r="T46" s="802"/>
      <c r="U46" s="802"/>
      <c r="V46" s="814"/>
      <c r="W46" s="814"/>
      <c r="X46" s="814"/>
      <c r="Y46" s="814"/>
      <c r="Z46" s="814"/>
      <c r="AA46" s="814"/>
      <c r="AB46" s="814"/>
      <c r="AC46" s="814"/>
      <c r="AD46" s="802"/>
      <c r="AE46" s="802"/>
      <c r="AF46" s="802"/>
      <c r="AG46" s="802"/>
      <c r="AH46" s="802"/>
      <c r="AI46" s="802"/>
      <c r="AJ46" s="802"/>
      <c r="AK46" s="802"/>
      <c r="AL46" s="802"/>
      <c r="AM46" s="802"/>
      <c r="AN46" s="802"/>
      <c r="AO46" s="802"/>
      <c r="AP46" s="802"/>
      <c r="AQ46" s="802"/>
      <c r="AR46" s="802"/>
      <c r="AS46" s="802"/>
      <c r="AT46" s="802"/>
      <c r="AU46" s="802"/>
      <c r="AV46" s="802"/>
      <c r="AW46" s="802"/>
      <c r="AX46" s="814"/>
      <c r="AY46" s="814"/>
      <c r="AZ46" s="804"/>
    </row>
    <row r="47" spans="1:52" ht="10.5" customHeight="1">
      <c r="A47" s="795"/>
      <c r="B47" s="1094" t="s">
        <v>616</v>
      </c>
      <c r="C47" s="1094"/>
      <c r="D47" s="1094"/>
      <c r="E47" s="1094"/>
      <c r="F47" s="1094"/>
      <c r="G47" s="1094"/>
      <c r="H47" s="1094"/>
      <c r="I47" s="1094"/>
      <c r="J47" s="1094"/>
      <c r="K47" s="1094"/>
      <c r="L47" s="1094"/>
      <c r="M47" s="1094"/>
      <c r="N47" s="1094"/>
      <c r="O47" s="1094"/>
      <c r="P47" s="1094"/>
      <c r="Q47" s="1094"/>
      <c r="R47" s="1094"/>
      <c r="S47" s="1094"/>
      <c r="T47" s="1094"/>
      <c r="U47" s="1094"/>
      <c r="V47" s="1094"/>
      <c r="W47" s="461"/>
      <c r="X47" s="797"/>
      <c r="Y47" s="797"/>
      <c r="Z47" s="797"/>
      <c r="AA47" s="797"/>
      <c r="AB47" s="797"/>
      <c r="AC47" s="797"/>
      <c r="AD47" s="797"/>
      <c r="AE47" s="797"/>
      <c r="AF47" s="797"/>
      <c r="AG47" s="797"/>
      <c r="AH47" s="797"/>
      <c r="AI47" s="797"/>
      <c r="AJ47" s="797"/>
      <c r="AK47" s="797"/>
      <c r="AL47" s="797"/>
      <c r="AM47" s="797"/>
      <c r="AN47" s="797"/>
      <c r="AO47" s="797"/>
      <c r="AP47" s="797"/>
      <c r="AQ47" s="797"/>
      <c r="AR47" s="797"/>
      <c r="AS47" s="797"/>
      <c r="AT47" s="797"/>
      <c r="AU47" s="797"/>
      <c r="AV47" s="797"/>
      <c r="AW47" s="797"/>
      <c r="AX47" s="797"/>
      <c r="AY47" s="797"/>
      <c r="AZ47" s="796"/>
    </row>
    <row r="48" spans="1:52" ht="5.0999999999999996" customHeight="1">
      <c r="A48" s="795"/>
      <c r="B48" s="797"/>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c r="AV48" s="797"/>
      <c r="AW48" s="797"/>
      <c r="AX48" s="797"/>
      <c r="AY48" s="797"/>
      <c r="AZ48" s="796"/>
    </row>
    <row r="49" spans="1:52" ht="11.25" customHeight="1">
      <c r="A49" s="795"/>
      <c r="B49" s="463"/>
      <c r="C49" s="1095" t="s">
        <v>617</v>
      </c>
      <c r="D49" s="1095"/>
      <c r="E49" s="1095"/>
      <c r="F49" s="777"/>
      <c r="G49" s="777"/>
      <c r="H49" s="779"/>
      <c r="L49" s="777"/>
      <c r="M49" s="479" t="s">
        <v>644</v>
      </c>
      <c r="N49" s="462" t="s">
        <v>618</v>
      </c>
      <c r="O49" s="428"/>
      <c r="P49" s="428"/>
      <c r="Q49" s="428"/>
      <c r="S49" s="777"/>
      <c r="T49" s="777"/>
      <c r="U49" s="779"/>
      <c r="X49" s="479"/>
      <c r="Y49" s="777" t="s">
        <v>619</v>
      </c>
      <c r="Z49" s="777"/>
      <c r="AA49" s="777"/>
      <c r="AB49" s="797"/>
      <c r="AC49" s="797"/>
      <c r="AE49" s="777"/>
      <c r="AF49" s="777"/>
      <c r="AG49" s="777"/>
      <c r="AH49" s="777"/>
      <c r="AI49" s="777"/>
      <c r="AJ49" s="479"/>
      <c r="AK49" s="462" t="s">
        <v>620</v>
      </c>
      <c r="AL49" s="428"/>
      <c r="AM49" s="428"/>
      <c r="AN49" s="777"/>
      <c r="AO49" s="797"/>
      <c r="AP49" s="797"/>
      <c r="AQ49" s="777"/>
      <c r="AR49" s="777"/>
      <c r="AS49" s="777"/>
      <c r="AT49" s="479"/>
      <c r="AU49" s="1095" t="s">
        <v>621</v>
      </c>
      <c r="AV49" s="1095"/>
      <c r="AW49" s="1095"/>
      <c r="AX49" s="777"/>
      <c r="AY49" s="777"/>
      <c r="AZ49" s="796"/>
    </row>
    <row r="50" spans="1:52" ht="3" customHeight="1" thickBot="1">
      <c r="A50" s="807"/>
      <c r="B50" s="808"/>
      <c r="C50" s="808"/>
      <c r="D50" s="808"/>
      <c r="E50" s="808"/>
      <c r="F50" s="808"/>
      <c r="G50" s="808"/>
      <c r="H50" s="808"/>
      <c r="I50" s="808"/>
      <c r="J50" s="808"/>
      <c r="K50" s="808"/>
      <c r="L50" s="808"/>
      <c r="M50" s="808"/>
      <c r="N50" s="808"/>
      <c r="O50" s="808"/>
      <c r="P50" s="808"/>
      <c r="Q50" s="808"/>
      <c r="R50" s="808"/>
      <c r="S50" s="808"/>
      <c r="T50" s="808"/>
      <c r="U50" s="808"/>
      <c r="V50" s="808"/>
      <c r="W50" s="808"/>
      <c r="X50" s="808"/>
      <c r="Y50" s="808"/>
      <c r="Z50" s="808"/>
      <c r="AA50" s="808"/>
      <c r="AB50" s="808"/>
      <c r="AC50" s="808"/>
      <c r="AD50" s="808"/>
      <c r="AE50" s="808"/>
      <c r="AF50" s="808"/>
      <c r="AG50" s="808"/>
      <c r="AH50" s="808"/>
      <c r="AI50" s="808"/>
      <c r="AJ50" s="808"/>
      <c r="AK50" s="808"/>
      <c r="AL50" s="808"/>
      <c r="AM50" s="808"/>
      <c r="AN50" s="808"/>
      <c r="AO50" s="808"/>
      <c r="AP50" s="808"/>
      <c r="AQ50" s="808"/>
      <c r="AR50" s="808"/>
      <c r="AS50" s="808"/>
      <c r="AT50" s="808"/>
      <c r="AU50" s="808"/>
      <c r="AV50" s="808"/>
      <c r="AW50" s="808"/>
      <c r="AX50" s="808"/>
      <c r="AY50" s="808"/>
      <c r="AZ50" s="809"/>
    </row>
    <row r="51" spans="1:52" ht="3" customHeight="1">
      <c r="A51" s="800"/>
      <c r="B51" s="801"/>
      <c r="C51" s="801"/>
      <c r="D51" s="801"/>
      <c r="E51" s="801"/>
      <c r="F51" s="801"/>
      <c r="G51" s="801"/>
      <c r="H51" s="801"/>
      <c r="I51" s="801"/>
      <c r="J51" s="801"/>
      <c r="K51" s="801"/>
      <c r="L51" s="801"/>
      <c r="M51" s="801"/>
      <c r="N51" s="801"/>
      <c r="O51" s="801"/>
      <c r="P51" s="801"/>
      <c r="Q51" s="801"/>
      <c r="R51" s="801"/>
      <c r="S51" s="801"/>
      <c r="T51" s="801"/>
      <c r="U51" s="801"/>
      <c r="V51" s="801"/>
      <c r="W51" s="801"/>
      <c r="X51" s="801"/>
      <c r="Y51" s="801"/>
      <c r="Z51" s="801"/>
      <c r="AA51" s="801"/>
      <c r="AB51" s="801"/>
      <c r="AC51" s="801"/>
      <c r="AD51" s="801"/>
      <c r="AE51" s="801"/>
      <c r="AF51" s="801"/>
      <c r="AG51" s="801"/>
      <c r="AH51" s="801"/>
      <c r="AI51" s="801"/>
      <c r="AJ51" s="801"/>
      <c r="AK51" s="801"/>
      <c r="AL51" s="801"/>
      <c r="AM51" s="801"/>
      <c r="AN51" s="801"/>
      <c r="AO51" s="801"/>
      <c r="AP51" s="801"/>
      <c r="AQ51" s="801"/>
      <c r="AR51" s="801"/>
      <c r="AS51" s="801"/>
      <c r="AT51" s="801"/>
      <c r="AU51" s="801"/>
      <c r="AV51" s="801"/>
      <c r="AW51" s="801"/>
      <c r="AX51" s="801"/>
      <c r="AY51" s="801"/>
      <c r="AZ51" s="804"/>
    </row>
    <row r="52" spans="1:52" ht="10.5" customHeight="1">
      <c r="A52" s="795"/>
      <c r="B52" s="438" t="s">
        <v>622</v>
      </c>
      <c r="C52" s="439"/>
      <c r="D52" s="439"/>
      <c r="E52" s="439"/>
      <c r="F52" s="439"/>
      <c r="G52" s="439"/>
      <c r="H52" s="439"/>
      <c r="I52" s="439"/>
      <c r="J52" s="439"/>
      <c r="K52" s="439"/>
      <c r="L52" s="439"/>
      <c r="M52" s="439"/>
      <c r="N52" s="439"/>
      <c r="O52" s="797"/>
      <c r="P52" s="797"/>
      <c r="Q52" s="797"/>
      <c r="R52" s="797"/>
      <c r="S52" s="797"/>
      <c r="T52" s="797"/>
      <c r="U52" s="797"/>
      <c r="V52" s="797"/>
      <c r="W52" s="797"/>
      <c r="X52" s="797"/>
      <c r="Y52" s="797"/>
      <c r="Z52" s="797"/>
      <c r="AA52" s="797"/>
      <c r="AB52" s="797"/>
      <c r="AC52" s="797"/>
      <c r="AD52" s="797"/>
      <c r="AE52" s="797"/>
      <c r="AF52" s="797"/>
      <c r="AG52" s="797"/>
      <c r="AH52" s="797"/>
      <c r="AI52" s="797"/>
      <c r="AJ52" s="797"/>
      <c r="AK52" s="797"/>
      <c r="AL52" s="797"/>
      <c r="AM52" s="797"/>
      <c r="AN52" s="797"/>
      <c r="AO52" s="797"/>
      <c r="AP52" s="797"/>
      <c r="AQ52" s="797"/>
      <c r="AR52" s="797"/>
      <c r="AS52" s="797"/>
      <c r="AT52" s="797"/>
      <c r="AU52" s="797"/>
      <c r="AV52" s="797"/>
      <c r="AW52" s="797"/>
      <c r="AX52" s="797"/>
      <c r="AY52" s="797"/>
      <c r="AZ52" s="796"/>
    </row>
    <row r="53" spans="1:52" ht="4.5" customHeight="1">
      <c r="A53" s="795"/>
      <c r="B53" s="438"/>
      <c r="C53" s="439"/>
      <c r="D53" s="439"/>
      <c r="E53" s="439"/>
      <c r="F53" s="439"/>
      <c r="G53" s="439"/>
      <c r="H53" s="439"/>
      <c r="I53" s="439"/>
      <c r="J53" s="439"/>
      <c r="K53" s="439"/>
      <c r="L53" s="439"/>
      <c r="M53" s="439"/>
      <c r="N53" s="439"/>
      <c r="O53" s="797"/>
      <c r="P53" s="797"/>
      <c r="Q53" s="797"/>
      <c r="R53" s="797"/>
      <c r="S53" s="797"/>
      <c r="T53" s="797"/>
      <c r="U53" s="797"/>
      <c r="V53" s="797"/>
      <c r="W53" s="797"/>
      <c r="X53" s="797"/>
      <c r="Y53" s="797"/>
      <c r="Z53" s="797"/>
      <c r="AA53" s="797"/>
      <c r="AB53" s="797"/>
      <c r="AC53" s="797"/>
      <c r="AD53" s="797"/>
      <c r="AE53" s="797"/>
      <c r="AF53" s="797"/>
      <c r="AG53" s="797"/>
      <c r="AH53" s="797"/>
      <c r="AI53" s="797"/>
      <c r="AJ53" s="797"/>
      <c r="AK53" s="797"/>
      <c r="AL53" s="797"/>
      <c r="AM53" s="797"/>
      <c r="AN53" s="797"/>
      <c r="AO53" s="797"/>
      <c r="AP53" s="797"/>
      <c r="AQ53" s="797"/>
      <c r="AR53" s="797"/>
      <c r="AS53" s="797"/>
      <c r="AT53" s="797"/>
      <c r="AU53" s="797"/>
      <c r="AV53" s="797"/>
      <c r="AW53" s="797"/>
      <c r="AX53" s="797"/>
      <c r="AY53" s="797"/>
      <c r="AZ53" s="796"/>
    </row>
    <row r="54" spans="1:52" ht="11.25" customHeight="1">
      <c r="A54" s="795"/>
      <c r="B54" s="777" t="s">
        <v>623</v>
      </c>
      <c r="C54" s="777"/>
      <c r="D54" s="777"/>
      <c r="E54" s="777"/>
      <c r="F54" s="777"/>
      <c r="G54" s="797"/>
      <c r="H54" s="463"/>
      <c r="I54" s="440" t="s">
        <v>624</v>
      </c>
      <c r="J54" s="776"/>
      <c r="K54" s="776"/>
      <c r="L54" s="776"/>
      <c r="M54" s="776"/>
      <c r="N54" s="776"/>
      <c r="O54" s="776"/>
      <c r="P54" s="776"/>
      <c r="Q54" s="776"/>
      <c r="R54" s="776"/>
      <c r="S54" s="776"/>
      <c r="T54" s="463"/>
      <c r="U54" s="440" t="s">
        <v>625</v>
      </c>
      <c r="V54" s="797"/>
      <c r="W54" s="776"/>
      <c r="X54" s="776"/>
      <c r="Y54" s="776"/>
      <c r="Z54" s="776"/>
      <c r="AA54" s="776"/>
      <c r="AB54" s="776"/>
      <c r="AC54" s="776"/>
      <c r="AD54" s="776"/>
      <c r="AF54" s="541"/>
      <c r="AG54" s="440" t="s">
        <v>626</v>
      </c>
      <c r="AH54" s="453"/>
      <c r="AI54" s="453"/>
      <c r="AJ54" s="776"/>
      <c r="AK54" s="776"/>
      <c r="AL54" s="776"/>
      <c r="AM54" s="797"/>
      <c r="AN54" s="797"/>
      <c r="AP54" s="541"/>
      <c r="AQ54" s="440" t="s">
        <v>627</v>
      </c>
      <c r="AR54" s="776"/>
      <c r="AS54" s="776"/>
      <c r="AT54" s="776"/>
      <c r="AU54" s="776"/>
      <c r="AV54" s="776"/>
      <c r="AW54" s="776"/>
      <c r="AX54" s="776"/>
      <c r="AY54" s="776"/>
      <c r="AZ54" s="796"/>
    </row>
    <row r="55" spans="1:52" ht="3" customHeight="1">
      <c r="A55" s="795"/>
      <c r="B55" s="777"/>
      <c r="C55" s="777"/>
      <c r="D55" s="777"/>
      <c r="E55" s="777"/>
      <c r="F55" s="777"/>
      <c r="G55" s="797"/>
      <c r="H55" s="776"/>
      <c r="I55" s="776"/>
      <c r="J55" s="776"/>
      <c r="K55" s="776"/>
      <c r="L55" s="776"/>
      <c r="M55" s="776"/>
      <c r="N55" s="776"/>
      <c r="O55" s="776"/>
      <c r="P55" s="776"/>
      <c r="Q55" s="776"/>
      <c r="R55" s="776"/>
      <c r="S55" s="776"/>
      <c r="T55" s="776"/>
      <c r="U55" s="797"/>
      <c r="V55" s="776"/>
      <c r="W55" s="776"/>
      <c r="X55" s="776"/>
      <c r="Y55" s="776"/>
      <c r="Z55" s="776"/>
      <c r="AA55" s="776"/>
      <c r="AB55" s="776"/>
      <c r="AC55" s="776"/>
      <c r="AD55" s="776"/>
      <c r="AE55" s="797"/>
      <c r="AF55" s="776"/>
      <c r="AG55" s="776"/>
      <c r="AH55" s="776"/>
      <c r="AI55" s="776"/>
      <c r="AJ55" s="776"/>
      <c r="AK55" s="776"/>
      <c r="AL55" s="776"/>
      <c r="AM55" s="797"/>
      <c r="AN55" s="776"/>
      <c r="AO55" s="776"/>
      <c r="AP55" s="776"/>
      <c r="AQ55" s="776"/>
      <c r="AR55" s="776"/>
      <c r="AS55" s="776"/>
      <c r="AT55" s="776"/>
      <c r="AU55" s="776"/>
      <c r="AV55" s="776"/>
      <c r="AW55" s="776"/>
      <c r="AX55" s="776"/>
      <c r="AY55" s="776"/>
      <c r="AZ55" s="796"/>
    </row>
    <row r="56" spans="1:52" ht="11.25" customHeight="1">
      <c r="A56" s="795"/>
      <c r="B56" s="777" t="s">
        <v>628</v>
      </c>
      <c r="C56" s="777"/>
      <c r="D56" s="777"/>
      <c r="E56" s="777"/>
      <c r="F56" s="777"/>
      <c r="G56" s="777"/>
      <c r="H56" s="777"/>
      <c r="I56" s="777"/>
      <c r="J56" s="777"/>
      <c r="K56" s="777"/>
      <c r="L56" s="777"/>
      <c r="M56" s="777"/>
      <c r="N56" s="777"/>
      <c r="O56" s="777"/>
      <c r="P56" s="777"/>
      <c r="Q56" s="777"/>
      <c r="R56" s="777"/>
      <c r="S56" s="777"/>
      <c r="T56" s="777"/>
      <c r="U56" s="777"/>
      <c r="V56" s="777"/>
      <c r="W56" s="777"/>
      <c r="X56" s="777"/>
      <c r="Z56" s="463"/>
      <c r="AA56" s="480" t="s">
        <v>629</v>
      </c>
      <c r="AB56" s="480"/>
      <c r="AC56" s="797"/>
      <c r="AD56" s="463"/>
      <c r="AE56" s="480" t="s">
        <v>606</v>
      </c>
      <c r="AF56" s="779"/>
      <c r="AG56" s="797"/>
      <c r="AH56" s="777" t="s">
        <v>630</v>
      </c>
      <c r="AI56" s="817"/>
      <c r="AK56" s="817"/>
      <c r="AL56" s="817"/>
      <c r="AM56" s="817"/>
      <c r="AN56" s="817"/>
      <c r="AO56" s="817"/>
      <c r="AP56" s="817"/>
      <c r="AQ56" s="817"/>
      <c r="AR56" s="817"/>
      <c r="AS56" s="817"/>
      <c r="AT56" s="817"/>
      <c r="AU56" s="817"/>
      <c r="AV56" s="817"/>
      <c r="AW56" s="817"/>
      <c r="AX56" s="797"/>
      <c r="AY56" s="797"/>
      <c r="AZ56" s="796"/>
    </row>
    <row r="57" spans="1:52" ht="10.5" customHeight="1">
      <c r="A57" s="795"/>
      <c r="B57" s="777" t="s">
        <v>631</v>
      </c>
      <c r="C57" s="777"/>
      <c r="D57" s="777"/>
      <c r="E57" s="777"/>
      <c r="F57" s="777"/>
      <c r="G57" s="777"/>
      <c r="H57" s="777"/>
      <c r="I57" s="777"/>
      <c r="J57" s="777"/>
      <c r="K57" s="777"/>
      <c r="L57" s="777"/>
      <c r="M57" s="777"/>
      <c r="N57" s="777"/>
      <c r="O57" s="777"/>
      <c r="P57" s="1090"/>
      <c r="Q57" s="1090"/>
      <c r="R57" s="1090"/>
      <c r="S57" s="1090"/>
      <c r="T57" s="1090"/>
      <c r="U57" s="1090"/>
      <c r="V57" s="1090"/>
      <c r="W57" s="1090"/>
      <c r="X57" s="1090"/>
      <c r="Y57" s="1090"/>
      <c r="Z57" s="1090"/>
      <c r="AA57" s="1090"/>
      <c r="AB57" s="1090"/>
      <c r="AC57" s="1090"/>
      <c r="AD57" s="1090"/>
      <c r="AE57" s="1090"/>
      <c r="AF57" s="777"/>
      <c r="AG57" s="777"/>
      <c r="AH57" s="777"/>
      <c r="AI57" s="777"/>
      <c r="AJ57" s="777"/>
      <c r="AK57" s="817"/>
      <c r="AL57" s="817"/>
      <c r="AM57" s="817"/>
      <c r="AN57" s="817"/>
      <c r="AO57" s="817"/>
      <c r="AP57" s="817"/>
      <c r="AQ57" s="817"/>
      <c r="AR57" s="817"/>
      <c r="AS57" s="817"/>
      <c r="AT57" s="817"/>
      <c r="AU57" s="817"/>
      <c r="AV57" s="817"/>
      <c r="AW57" s="817"/>
      <c r="AX57" s="797"/>
      <c r="AY57" s="797"/>
      <c r="AZ57" s="796"/>
    </row>
    <row r="58" spans="1:52" ht="4.5" customHeight="1">
      <c r="A58" s="795"/>
      <c r="B58" s="777"/>
      <c r="C58" s="777"/>
      <c r="D58" s="777"/>
      <c r="E58" s="777"/>
      <c r="F58" s="777"/>
      <c r="G58" s="777"/>
      <c r="H58" s="777"/>
      <c r="I58" s="777"/>
      <c r="J58" s="777"/>
      <c r="K58" s="777"/>
      <c r="L58" s="777"/>
      <c r="M58" s="777"/>
      <c r="N58" s="777"/>
      <c r="O58" s="777"/>
      <c r="P58" s="777"/>
      <c r="Q58" s="777"/>
      <c r="R58" s="777"/>
      <c r="S58" s="777"/>
      <c r="T58" s="777"/>
      <c r="U58" s="777"/>
      <c r="V58" s="777"/>
      <c r="W58" s="777"/>
      <c r="X58" s="777"/>
      <c r="Y58" s="777"/>
      <c r="Z58" s="777"/>
      <c r="AA58" s="777"/>
      <c r="AB58" s="777"/>
      <c r="AC58" s="777"/>
      <c r="AD58" s="777"/>
      <c r="AE58" s="777"/>
      <c r="AF58" s="777"/>
      <c r="AG58" s="777"/>
      <c r="AH58" s="777"/>
      <c r="AI58" s="777"/>
      <c r="AJ58" s="777"/>
      <c r="AK58" s="817"/>
      <c r="AL58" s="817"/>
      <c r="AM58" s="817"/>
      <c r="AN58" s="817"/>
      <c r="AO58" s="817"/>
      <c r="AP58" s="817"/>
      <c r="AQ58" s="817"/>
      <c r="AR58" s="817"/>
      <c r="AS58" s="817"/>
      <c r="AT58" s="817"/>
      <c r="AU58" s="817"/>
      <c r="AV58" s="817"/>
      <c r="AW58" s="817"/>
      <c r="AX58" s="797"/>
      <c r="AY58" s="797"/>
      <c r="AZ58" s="796"/>
    </row>
    <row r="59" spans="1:52" s="426" customFormat="1" ht="11.25" customHeight="1">
      <c r="A59" s="549"/>
      <c r="B59" s="438" t="s">
        <v>632</v>
      </c>
      <c r="C59" s="438"/>
      <c r="D59" s="438"/>
      <c r="E59" s="438"/>
      <c r="F59" s="438"/>
      <c r="G59" s="438"/>
      <c r="H59" s="43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8"/>
      <c r="AY59" s="428"/>
      <c r="AZ59" s="460"/>
    </row>
    <row r="60" spans="1:52" s="426" customFormat="1" ht="4.5" customHeight="1">
      <c r="A60" s="549"/>
      <c r="B60" s="438"/>
      <c r="C60" s="438"/>
      <c r="D60" s="438"/>
      <c r="E60" s="438"/>
      <c r="F60" s="438"/>
      <c r="G60" s="438"/>
      <c r="H60" s="43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60"/>
    </row>
    <row r="61" spans="1:52" ht="10.5" customHeight="1">
      <c r="A61" s="795"/>
      <c r="B61" s="1096" t="s">
        <v>710</v>
      </c>
      <c r="C61" s="1096"/>
      <c r="D61" s="1096"/>
      <c r="E61" s="1096"/>
      <c r="F61" s="1096"/>
      <c r="G61" s="1096"/>
      <c r="H61" s="1096"/>
      <c r="I61" s="1096"/>
      <c r="J61" s="1096"/>
      <c r="K61" s="1096"/>
      <c r="L61" s="1096"/>
      <c r="M61" s="1096"/>
      <c r="N61" s="1096"/>
      <c r="O61" s="1096"/>
      <c r="P61" s="1096"/>
      <c r="Q61" s="1096"/>
      <c r="R61" s="1096"/>
      <c r="S61" s="1096"/>
      <c r="T61" s="1096"/>
      <c r="U61" s="1096"/>
      <c r="V61" s="1096"/>
      <c r="W61" s="1096"/>
      <c r="X61" s="1096"/>
      <c r="Y61" s="1096"/>
      <c r="Z61" s="1096"/>
      <c r="AA61" s="1096"/>
      <c r="AB61" s="1096"/>
      <c r="AC61" s="1096"/>
      <c r="AD61" s="1096"/>
      <c r="AE61" s="1096"/>
      <c r="AF61" s="1096"/>
      <c r="AG61" s="1096"/>
      <c r="AH61" s="1096"/>
      <c r="AI61" s="1096"/>
      <c r="AJ61" s="1096"/>
      <c r="AK61" s="1096"/>
      <c r="AL61" s="1096"/>
      <c r="AM61" s="1096"/>
      <c r="AN61" s="1096"/>
      <c r="AO61" s="1096"/>
      <c r="AP61" s="1096"/>
      <c r="AQ61" s="1096"/>
      <c r="AR61" s="1096"/>
      <c r="AS61" s="1096"/>
      <c r="AT61" s="1096"/>
      <c r="AU61" s="1096"/>
      <c r="AV61" s="1096"/>
      <c r="AW61" s="1096"/>
      <c r="AX61" s="1096"/>
      <c r="AY61" s="1096"/>
      <c r="AZ61" s="796"/>
    </row>
    <row r="62" spans="1:52" ht="10.5" customHeight="1">
      <c r="A62" s="795"/>
      <c r="B62" s="1096"/>
      <c r="C62" s="1096"/>
      <c r="D62" s="1096"/>
      <c r="E62" s="1096"/>
      <c r="F62" s="1096"/>
      <c r="G62" s="1096"/>
      <c r="H62" s="1096"/>
      <c r="I62" s="1096"/>
      <c r="J62" s="1096"/>
      <c r="K62" s="1096"/>
      <c r="L62" s="1096"/>
      <c r="M62" s="1096"/>
      <c r="N62" s="1096"/>
      <c r="O62" s="1096"/>
      <c r="P62" s="1096"/>
      <c r="Q62" s="1096"/>
      <c r="R62" s="1096"/>
      <c r="S62" s="1096"/>
      <c r="T62" s="1096"/>
      <c r="U62" s="1096"/>
      <c r="V62" s="1096"/>
      <c r="W62" s="1096"/>
      <c r="X62" s="1096"/>
      <c r="Y62" s="1096"/>
      <c r="Z62" s="1096"/>
      <c r="AA62" s="1096"/>
      <c r="AB62" s="1096"/>
      <c r="AC62" s="1096"/>
      <c r="AD62" s="1096"/>
      <c r="AE62" s="1096"/>
      <c r="AF62" s="1096"/>
      <c r="AG62" s="1096"/>
      <c r="AH62" s="1096"/>
      <c r="AI62" s="1096"/>
      <c r="AJ62" s="1096"/>
      <c r="AK62" s="1096"/>
      <c r="AL62" s="1096"/>
      <c r="AM62" s="1096"/>
      <c r="AN62" s="1096"/>
      <c r="AO62" s="1096"/>
      <c r="AP62" s="1096"/>
      <c r="AQ62" s="1096"/>
      <c r="AR62" s="1096"/>
      <c r="AS62" s="1096"/>
      <c r="AT62" s="1096"/>
      <c r="AU62" s="1096"/>
      <c r="AV62" s="1096"/>
      <c r="AW62" s="1096"/>
      <c r="AX62" s="1096"/>
      <c r="AY62" s="1096"/>
      <c r="AZ62" s="796"/>
    </row>
    <row r="63" spans="1:52" ht="10.5" customHeight="1">
      <c r="A63" s="795"/>
      <c r="B63" s="1096"/>
      <c r="C63" s="1096"/>
      <c r="D63" s="1096"/>
      <c r="E63" s="1096"/>
      <c r="F63" s="1096"/>
      <c r="G63" s="1096"/>
      <c r="H63" s="1096"/>
      <c r="I63" s="1096"/>
      <c r="J63" s="1096"/>
      <c r="K63" s="1096"/>
      <c r="L63" s="1096"/>
      <c r="M63" s="1096"/>
      <c r="N63" s="1096"/>
      <c r="O63" s="1096"/>
      <c r="P63" s="1096"/>
      <c r="Q63" s="1096"/>
      <c r="R63" s="1096"/>
      <c r="S63" s="1096"/>
      <c r="T63" s="1096"/>
      <c r="U63" s="1096"/>
      <c r="V63" s="1096"/>
      <c r="W63" s="1096"/>
      <c r="X63" s="1096"/>
      <c r="Y63" s="1096"/>
      <c r="Z63" s="1096"/>
      <c r="AA63" s="1096"/>
      <c r="AB63" s="1096"/>
      <c r="AC63" s="1096"/>
      <c r="AD63" s="1096"/>
      <c r="AE63" s="1096"/>
      <c r="AF63" s="1096"/>
      <c r="AG63" s="1096"/>
      <c r="AH63" s="1096"/>
      <c r="AI63" s="1096"/>
      <c r="AJ63" s="1096"/>
      <c r="AK63" s="1096"/>
      <c r="AL63" s="1096"/>
      <c r="AM63" s="1096"/>
      <c r="AN63" s="1096"/>
      <c r="AO63" s="1096"/>
      <c r="AP63" s="1096"/>
      <c r="AQ63" s="1096"/>
      <c r="AR63" s="1096"/>
      <c r="AS63" s="1096"/>
      <c r="AT63" s="1096"/>
      <c r="AU63" s="1096"/>
      <c r="AV63" s="1096"/>
      <c r="AW63" s="1096"/>
      <c r="AX63" s="1096"/>
      <c r="AY63" s="1096"/>
      <c r="AZ63" s="796"/>
    </row>
    <row r="64" spans="1:52" ht="5.0999999999999996" customHeight="1">
      <c r="A64" s="795"/>
      <c r="B64" s="797"/>
      <c r="C64" s="797"/>
      <c r="D64" s="797"/>
      <c r="E64" s="797"/>
      <c r="F64" s="797"/>
      <c r="G64" s="797"/>
      <c r="H64" s="797"/>
      <c r="I64" s="797"/>
      <c r="J64" s="797"/>
      <c r="K64" s="797"/>
      <c r="L64" s="797"/>
      <c r="M64" s="797"/>
      <c r="N64" s="797"/>
      <c r="O64" s="797"/>
      <c r="P64" s="797"/>
      <c r="Q64" s="797"/>
      <c r="R64" s="797"/>
      <c r="S64" s="797"/>
      <c r="T64" s="797"/>
      <c r="U64" s="797"/>
      <c r="V64" s="797"/>
      <c r="W64" s="797"/>
      <c r="X64" s="797"/>
      <c r="Y64" s="797"/>
      <c r="Z64" s="797"/>
      <c r="AA64" s="797"/>
      <c r="AB64" s="797"/>
      <c r="AC64" s="797"/>
      <c r="AD64" s="797"/>
      <c r="AE64" s="797"/>
      <c r="AF64" s="797"/>
      <c r="AG64" s="797"/>
      <c r="AH64" s="797"/>
      <c r="AI64" s="797"/>
      <c r="AJ64" s="797"/>
      <c r="AK64" s="797"/>
      <c r="AL64" s="797"/>
      <c r="AM64" s="797"/>
      <c r="AN64" s="797"/>
      <c r="AO64" s="797"/>
      <c r="AP64" s="797"/>
      <c r="AQ64" s="797"/>
      <c r="AR64" s="797"/>
      <c r="AS64" s="797"/>
      <c r="AT64" s="797"/>
      <c r="AU64" s="797"/>
      <c r="AV64" s="797"/>
      <c r="AW64" s="797"/>
      <c r="AX64" s="797"/>
      <c r="AY64" s="797"/>
      <c r="AZ64" s="796"/>
    </row>
    <row r="65" spans="1:52" ht="10.5" customHeight="1">
      <c r="A65" s="795"/>
      <c r="B65" s="777" t="s">
        <v>633</v>
      </c>
      <c r="C65" s="480"/>
      <c r="D65" s="480"/>
      <c r="E65" s="480"/>
      <c r="F65" s="480"/>
      <c r="G65" s="480"/>
      <c r="H65" s="480"/>
      <c r="I65" s="480"/>
      <c r="J65" s="480"/>
      <c r="K65" s="480"/>
      <c r="L65" s="480"/>
      <c r="M65" s="1090"/>
      <c r="N65" s="1090"/>
      <c r="O65" s="1090"/>
      <c r="P65" s="1090"/>
      <c r="Q65" s="1090"/>
      <c r="R65" s="1090"/>
      <c r="S65" s="1090"/>
      <c r="T65" s="1090"/>
      <c r="U65" s="1090"/>
      <c r="V65" s="1090"/>
      <c r="W65" s="1090"/>
      <c r="X65" s="1090"/>
      <c r="Y65" s="1090"/>
      <c r="Z65" s="1090"/>
      <c r="AA65" s="1090"/>
      <c r="AB65" s="1090"/>
      <c r="AC65" s="1090"/>
      <c r="AD65" s="1090"/>
      <c r="AE65" s="1090"/>
      <c r="AF65" s="1090"/>
      <c r="AG65" s="1090"/>
      <c r="AH65" s="1090"/>
      <c r="AI65" s="1090"/>
      <c r="AJ65" s="1090"/>
      <c r="AK65" s="1090"/>
      <c r="AL65" s="1090"/>
      <c r="AM65" s="1090"/>
      <c r="AN65" s="1090"/>
      <c r="AO65" s="1090"/>
      <c r="AP65" s="1090"/>
      <c r="AQ65" s="1090"/>
      <c r="AR65" s="1090"/>
      <c r="AS65" s="1090"/>
      <c r="AT65" s="1090"/>
      <c r="AU65" s="1090"/>
      <c r="AV65" s="1090"/>
      <c r="AW65" s="1090"/>
      <c r="AX65" s="1090"/>
      <c r="AY65" s="1090"/>
      <c r="AZ65" s="796"/>
    </row>
    <row r="66" spans="1:52" ht="12" customHeight="1">
      <c r="A66" s="795"/>
      <c r="B66" s="777"/>
      <c r="C66" s="480"/>
      <c r="D66" s="480"/>
      <c r="E66" s="480"/>
      <c r="F66" s="480"/>
      <c r="G66" s="480"/>
      <c r="H66" s="480"/>
      <c r="I66" s="480"/>
      <c r="J66" s="480"/>
      <c r="K66" s="480"/>
      <c r="L66" s="480"/>
      <c r="M66" s="1097"/>
      <c r="N66" s="1097"/>
      <c r="O66" s="1097"/>
      <c r="P66" s="1097"/>
      <c r="Q66" s="1097"/>
      <c r="R66" s="1097"/>
      <c r="S66" s="1097"/>
      <c r="T66" s="1097"/>
      <c r="U66" s="1097"/>
      <c r="V66" s="1097"/>
      <c r="W66" s="1097"/>
      <c r="X66" s="1097"/>
      <c r="Y66" s="1097"/>
      <c r="Z66" s="1097"/>
      <c r="AA66" s="1097"/>
      <c r="AB66" s="1097"/>
      <c r="AC66" s="1097"/>
      <c r="AD66" s="1097"/>
      <c r="AE66" s="1097"/>
      <c r="AF66" s="1097"/>
      <c r="AG66" s="1097"/>
      <c r="AH66" s="1097"/>
      <c r="AI66" s="1097"/>
      <c r="AJ66" s="1097"/>
      <c r="AK66" s="1097"/>
      <c r="AL66" s="1097"/>
      <c r="AM66" s="1097"/>
      <c r="AN66" s="1097"/>
      <c r="AO66" s="1097"/>
      <c r="AP66" s="1097"/>
      <c r="AQ66" s="1097"/>
      <c r="AR66" s="1097"/>
      <c r="AS66" s="1097"/>
      <c r="AT66" s="1097"/>
      <c r="AU66" s="1097"/>
      <c r="AV66" s="1097"/>
      <c r="AW66" s="1097"/>
      <c r="AX66" s="1097"/>
      <c r="AY66" s="1097"/>
      <c r="AZ66" s="796"/>
    </row>
    <row r="67" spans="1:52" ht="5.0999999999999996" customHeight="1">
      <c r="A67" s="795"/>
      <c r="B67" s="797"/>
      <c r="C67" s="797"/>
      <c r="D67" s="797"/>
      <c r="E67" s="797"/>
      <c r="F67" s="797"/>
      <c r="G67" s="797"/>
      <c r="H67" s="797"/>
      <c r="I67" s="797"/>
      <c r="J67" s="797"/>
      <c r="K67" s="797"/>
      <c r="L67" s="797"/>
      <c r="M67" s="797"/>
      <c r="N67" s="797"/>
      <c r="O67" s="797"/>
      <c r="P67" s="797"/>
      <c r="Q67" s="797"/>
      <c r="R67" s="797"/>
      <c r="S67" s="797"/>
      <c r="T67" s="797"/>
      <c r="U67" s="797"/>
      <c r="V67" s="797"/>
      <c r="W67" s="797"/>
      <c r="X67" s="797"/>
      <c r="Y67" s="797"/>
      <c r="Z67" s="797"/>
      <c r="AA67" s="797"/>
      <c r="AB67" s="797"/>
      <c r="AC67" s="797"/>
      <c r="AD67" s="797"/>
      <c r="AE67" s="797"/>
      <c r="AF67" s="797"/>
      <c r="AG67" s="797"/>
      <c r="AH67" s="797"/>
      <c r="AI67" s="797"/>
      <c r="AJ67" s="797"/>
      <c r="AK67" s="797"/>
      <c r="AL67" s="797"/>
      <c r="AM67" s="797"/>
      <c r="AN67" s="797"/>
      <c r="AO67" s="797"/>
      <c r="AP67" s="797"/>
      <c r="AQ67" s="797"/>
      <c r="AR67" s="797"/>
      <c r="AS67" s="797"/>
      <c r="AT67" s="797"/>
      <c r="AU67" s="797"/>
      <c r="AV67" s="797"/>
      <c r="AW67" s="797"/>
      <c r="AX67" s="797"/>
      <c r="AY67" s="797"/>
      <c r="AZ67" s="796"/>
    </row>
    <row r="68" spans="1:52" ht="11.25" customHeight="1">
      <c r="A68" s="795"/>
      <c r="B68" s="428" t="s">
        <v>799</v>
      </c>
      <c r="C68" s="428"/>
      <c r="D68" s="428"/>
      <c r="E68" s="428"/>
      <c r="F68" s="428"/>
      <c r="G68" s="428"/>
      <c r="H68" s="428"/>
      <c r="I68" s="428"/>
      <c r="J68" s="428"/>
      <c r="K68" s="428"/>
      <c r="L68" s="428"/>
      <c r="M68" s="428"/>
      <c r="N68" s="428"/>
      <c r="O68" s="428"/>
      <c r="P68" s="428"/>
      <c r="Q68" s="428"/>
      <c r="R68" s="428"/>
      <c r="S68" s="428"/>
      <c r="T68" s="545"/>
      <c r="U68" s="428" t="s">
        <v>605</v>
      </c>
      <c r="W68" s="428"/>
      <c r="X68" s="776"/>
      <c r="Y68" s="544"/>
      <c r="Z68" s="777" t="s">
        <v>800</v>
      </c>
      <c r="AA68" s="428"/>
      <c r="AB68" s="776"/>
      <c r="AD68" s="777"/>
      <c r="AE68" s="1089"/>
      <c r="AF68" s="1089"/>
      <c r="AG68" s="1089"/>
      <c r="AH68" s="1089"/>
      <c r="AI68" s="1089"/>
      <c r="AJ68" s="1089"/>
      <c r="AK68" s="1089"/>
      <c r="AL68" s="1089"/>
      <c r="AM68" s="1089"/>
      <c r="AN68" s="1089"/>
      <c r="AO68" s="1089"/>
      <c r="AP68" s="1089"/>
      <c r="AQ68" s="1089"/>
      <c r="AR68" s="1089"/>
      <c r="AS68" s="1089"/>
      <c r="AT68" s="1089"/>
      <c r="AU68" s="1089"/>
      <c r="AV68" s="1089"/>
      <c r="AW68" s="1089"/>
      <c r="AX68" s="1089"/>
      <c r="AY68" s="1089"/>
      <c r="AZ68" s="796"/>
    </row>
    <row r="69" spans="1:52" ht="5.0999999999999996" customHeight="1">
      <c r="A69" s="795"/>
      <c r="B69" s="797"/>
      <c r="C69" s="797"/>
      <c r="D69" s="797"/>
      <c r="E69" s="797"/>
      <c r="F69" s="797"/>
      <c r="G69" s="797"/>
      <c r="H69" s="797"/>
      <c r="I69" s="797"/>
      <c r="J69" s="797"/>
      <c r="K69" s="797"/>
      <c r="L69" s="797"/>
      <c r="M69" s="797"/>
      <c r="N69" s="797"/>
      <c r="O69" s="797"/>
      <c r="P69" s="797"/>
      <c r="Q69" s="797"/>
      <c r="R69" s="797"/>
      <c r="S69" s="797"/>
      <c r="T69" s="797"/>
      <c r="U69" s="797"/>
      <c r="V69" s="797"/>
      <c r="W69" s="797"/>
      <c r="X69" s="797"/>
      <c r="Y69" s="797"/>
      <c r="Z69" s="797"/>
      <c r="AA69" s="797"/>
      <c r="AB69" s="797"/>
      <c r="AC69" s="797"/>
      <c r="AD69" s="797"/>
      <c r="AE69" s="797"/>
      <c r="AF69" s="797"/>
      <c r="AG69" s="797"/>
      <c r="AH69" s="797"/>
      <c r="AI69" s="797"/>
      <c r="AJ69" s="797"/>
      <c r="AK69" s="797"/>
      <c r="AL69" s="797"/>
      <c r="AM69" s="797"/>
      <c r="AN69" s="797"/>
      <c r="AO69" s="797"/>
      <c r="AP69" s="797"/>
      <c r="AQ69" s="797"/>
      <c r="AR69" s="797"/>
      <c r="AS69" s="797"/>
      <c r="AT69" s="797"/>
      <c r="AU69" s="797"/>
      <c r="AV69" s="797"/>
      <c r="AW69" s="797"/>
      <c r="AX69" s="797"/>
      <c r="AY69" s="797"/>
      <c r="AZ69" s="796"/>
    </row>
    <row r="70" spans="1:52" ht="11.25" customHeight="1">
      <c r="A70" s="795"/>
      <c r="B70" s="428" t="s">
        <v>801</v>
      </c>
      <c r="C70" s="428"/>
      <c r="D70" s="428"/>
      <c r="E70" s="428"/>
      <c r="F70" s="428"/>
      <c r="G70" s="428"/>
      <c r="H70" s="428"/>
      <c r="I70" s="428"/>
      <c r="J70" s="428"/>
      <c r="K70" s="428"/>
      <c r="L70" s="428"/>
      <c r="M70" s="428"/>
      <c r="N70" s="428"/>
      <c r="O70" s="428"/>
      <c r="P70" s="428"/>
      <c r="Q70" s="428"/>
      <c r="R70" s="428"/>
      <c r="S70" s="428"/>
      <c r="T70" s="545"/>
      <c r="U70" s="428" t="s">
        <v>605</v>
      </c>
      <c r="W70" s="428"/>
      <c r="X70" s="776"/>
      <c r="Y70" s="544"/>
      <c r="Z70" s="777" t="s">
        <v>800</v>
      </c>
      <c r="AA70" s="428"/>
      <c r="AB70" s="776"/>
      <c r="AD70" s="777"/>
      <c r="AE70" s="1089"/>
      <c r="AF70" s="1089"/>
      <c r="AG70" s="1089"/>
      <c r="AH70" s="1089"/>
      <c r="AI70" s="1089"/>
      <c r="AJ70" s="1089"/>
      <c r="AK70" s="1089"/>
      <c r="AL70" s="1089"/>
      <c r="AM70" s="1089"/>
      <c r="AN70" s="1089"/>
      <c r="AO70" s="1089"/>
      <c r="AP70" s="1089"/>
      <c r="AQ70" s="1089"/>
      <c r="AR70" s="1089"/>
      <c r="AS70" s="1089"/>
      <c r="AT70" s="1089"/>
      <c r="AU70" s="1089"/>
      <c r="AV70" s="1089"/>
      <c r="AW70" s="1089"/>
      <c r="AX70" s="1089"/>
      <c r="AY70" s="1089"/>
      <c r="AZ70" s="796"/>
    </row>
    <row r="71" spans="1:52" ht="5.0999999999999996" customHeight="1">
      <c r="A71" s="795"/>
      <c r="B71" s="797"/>
      <c r="C71" s="797"/>
      <c r="D71" s="797"/>
      <c r="E71" s="797"/>
      <c r="F71" s="797"/>
      <c r="G71" s="797"/>
      <c r="H71" s="797"/>
      <c r="I71" s="797"/>
      <c r="J71" s="797"/>
      <c r="K71" s="797"/>
      <c r="L71" s="797"/>
      <c r="M71" s="797"/>
      <c r="N71" s="797"/>
      <c r="O71" s="797"/>
      <c r="P71" s="797"/>
      <c r="Q71" s="797"/>
      <c r="R71" s="797"/>
      <c r="S71" s="797"/>
      <c r="T71" s="797"/>
      <c r="U71" s="797"/>
      <c r="V71" s="797"/>
      <c r="W71" s="797"/>
      <c r="X71" s="797"/>
      <c r="Y71" s="797"/>
      <c r="Z71" s="797"/>
      <c r="AA71" s="797"/>
      <c r="AB71" s="797"/>
      <c r="AC71" s="797"/>
      <c r="AD71" s="797"/>
      <c r="AE71" s="797"/>
      <c r="AF71" s="797"/>
      <c r="AG71" s="797"/>
      <c r="AH71" s="797"/>
      <c r="AI71" s="797"/>
      <c r="AJ71" s="797"/>
      <c r="AK71" s="797"/>
      <c r="AL71" s="797"/>
      <c r="AM71" s="797"/>
      <c r="AN71" s="797"/>
      <c r="AO71" s="797"/>
      <c r="AP71" s="797"/>
      <c r="AQ71" s="797"/>
      <c r="AR71" s="797"/>
      <c r="AS71" s="797"/>
      <c r="AT71" s="797"/>
      <c r="AU71" s="797"/>
      <c r="AV71" s="797"/>
      <c r="AW71" s="797"/>
      <c r="AX71" s="797"/>
      <c r="AY71" s="797"/>
      <c r="AZ71" s="796"/>
    </row>
    <row r="72" spans="1:52" ht="11.25" customHeight="1">
      <c r="A72" s="795"/>
      <c r="B72" s="428" t="s">
        <v>634</v>
      </c>
      <c r="C72" s="428"/>
      <c r="D72" s="428"/>
      <c r="E72" s="428"/>
      <c r="F72" s="428"/>
      <c r="G72" s="428"/>
      <c r="H72" s="428"/>
      <c r="I72" s="428"/>
      <c r="J72" s="428"/>
      <c r="K72" s="428"/>
      <c r="L72" s="428"/>
      <c r="M72" s="428"/>
      <c r="N72" s="428"/>
      <c r="O72" s="428"/>
      <c r="P72" s="428"/>
      <c r="Q72" s="428"/>
      <c r="R72" s="428"/>
      <c r="S72" s="428"/>
      <c r="T72" s="428"/>
      <c r="U72" s="428"/>
      <c r="V72" s="428"/>
      <c r="W72" s="428"/>
      <c r="X72" s="776"/>
      <c r="Y72" s="544"/>
      <c r="Z72" s="777" t="s">
        <v>606</v>
      </c>
      <c r="AA72" s="428"/>
      <c r="AB72" s="776"/>
      <c r="AC72" s="544"/>
      <c r="AD72" s="777" t="s">
        <v>410</v>
      </c>
      <c r="AE72" s="797"/>
      <c r="AF72" s="545"/>
      <c r="AG72" s="428" t="s">
        <v>605</v>
      </c>
      <c r="AI72" s="797"/>
      <c r="AJ72" s="1086"/>
      <c r="AK72" s="1086"/>
      <c r="AL72" s="1086"/>
      <c r="AM72" s="1086"/>
      <c r="AN72" s="1086"/>
      <c r="AO72" s="1086"/>
      <c r="AP72" s="1086"/>
      <c r="AQ72" s="1086"/>
      <c r="AR72" s="1086"/>
      <c r="AS72" s="1086"/>
      <c r="AT72" s="1086"/>
      <c r="AU72" s="1086"/>
      <c r="AV72" s="1086"/>
      <c r="AW72" s="1086"/>
      <c r="AX72" s="1086"/>
      <c r="AY72" s="1086"/>
      <c r="AZ72" s="796"/>
    </row>
    <row r="73" spans="1:52" ht="4.5" customHeight="1">
      <c r="A73" s="795"/>
      <c r="B73" s="797"/>
      <c r="C73" s="797"/>
      <c r="D73" s="797"/>
      <c r="E73" s="797"/>
      <c r="F73" s="797"/>
      <c r="G73" s="797"/>
      <c r="H73" s="797"/>
      <c r="I73" s="797"/>
      <c r="J73" s="797"/>
      <c r="K73" s="797"/>
      <c r="L73" s="797"/>
      <c r="M73" s="797"/>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797"/>
      <c r="AM73" s="797"/>
      <c r="AN73" s="797"/>
      <c r="AO73" s="797"/>
      <c r="AP73" s="797"/>
      <c r="AQ73" s="797"/>
      <c r="AR73" s="797"/>
      <c r="AS73" s="797"/>
      <c r="AT73" s="797"/>
      <c r="AU73" s="797"/>
      <c r="AV73" s="797"/>
      <c r="AW73" s="797"/>
      <c r="AX73" s="797"/>
      <c r="AY73" s="797"/>
      <c r="AZ73" s="796"/>
    </row>
    <row r="74" spans="1:52" ht="11.25" customHeight="1">
      <c r="A74" s="795"/>
      <c r="B74" s="428" t="s">
        <v>635</v>
      </c>
      <c r="C74" s="428"/>
      <c r="D74" s="428"/>
      <c r="E74" s="428"/>
      <c r="F74" s="428"/>
      <c r="G74" s="428"/>
      <c r="H74" s="428"/>
      <c r="I74" s="428"/>
      <c r="J74" s="428"/>
      <c r="K74" s="428"/>
      <c r="L74" s="428"/>
      <c r="M74" s="428"/>
      <c r="N74" s="428"/>
      <c r="O74" s="428"/>
      <c r="P74" s="428"/>
      <c r="Q74" s="428"/>
      <c r="R74" s="428"/>
      <c r="S74" s="428"/>
      <c r="T74" s="428"/>
      <c r="U74" s="544"/>
      <c r="V74" s="777" t="s">
        <v>606</v>
      </c>
      <c r="W74" s="428"/>
      <c r="X74" s="776"/>
      <c r="Y74" s="545"/>
      <c r="Z74" s="428" t="s">
        <v>605</v>
      </c>
      <c r="AB74" s="797"/>
      <c r="AC74" s="1086"/>
      <c r="AD74" s="1086"/>
      <c r="AE74" s="1086"/>
      <c r="AF74" s="1086"/>
      <c r="AG74" s="1086"/>
      <c r="AH74" s="1086"/>
      <c r="AI74" s="1086"/>
      <c r="AJ74" s="1086"/>
      <c r="AK74" s="1086"/>
      <c r="AL74" s="1086"/>
      <c r="AM74" s="1086"/>
      <c r="AN74" s="1086"/>
      <c r="AO74" s="1086"/>
      <c r="AP74" s="1086"/>
      <c r="AQ74" s="1086"/>
      <c r="AR74" s="1086"/>
      <c r="AS74" s="1086"/>
      <c r="AT74" s="1086"/>
      <c r="AU74" s="1086"/>
      <c r="AV74" s="1086"/>
      <c r="AW74" s="1086"/>
      <c r="AX74" s="1086"/>
      <c r="AY74" s="1086"/>
      <c r="AZ74" s="796"/>
    </row>
    <row r="75" spans="1:52" ht="4.5" customHeight="1">
      <c r="A75" s="795"/>
      <c r="B75" s="797"/>
      <c r="C75" s="797"/>
      <c r="D75" s="797"/>
      <c r="E75" s="797"/>
      <c r="F75" s="797"/>
      <c r="G75" s="797"/>
      <c r="H75" s="797"/>
      <c r="I75" s="797"/>
      <c r="J75" s="797"/>
      <c r="K75" s="797"/>
      <c r="L75" s="797"/>
      <c r="M75" s="797"/>
      <c r="N75" s="797"/>
      <c r="O75" s="797"/>
      <c r="P75" s="797"/>
      <c r="Q75" s="797"/>
      <c r="R75" s="797"/>
      <c r="S75" s="797"/>
      <c r="T75" s="797"/>
      <c r="U75" s="797"/>
      <c r="V75" s="797"/>
      <c r="W75" s="797"/>
      <c r="X75" s="797"/>
      <c r="Y75" s="797"/>
      <c r="Z75" s="797"/>
      <c r="AA75" s="797"/>
      <c r="AB75" s="797"/>
      <c r="AC75" s="797"/>
      <c r="AD75" s="797"/>
      <c r="AE75" s="797"/>
      <c r="AF75" s="797"/>
      <c r="AG75" s="797"/>
      <c r="AH75" s="797"/>
      <c r="AI75" s="797"/>
      <c r="AJ75" s="797"/>
      <c r="AK75" s="797"/>
      <c r="AL75" s="797"/>
      <c r="AM75" s="797"/>
      <c r="AN75" s="797"/>
      <c r="AO75" s="797"/>
      <c r="AP75" s="797"/>
      <c r="AQ75" s="797"/>
      <c r="AR75" s="797"/>
      <c r="AS75" s="797"/>
      <c r="AT75" s="797"/>
      <c r="AU75" s="797"/>
      <c r="AV75" s="797"/>
      <c r="AW75" s="797"/>
      <c r="AX75" s="797"/>
      <c r="AY75" s="797"/>
      <c r="AZ75" s="796"/>
    </row>
    <row r="76" spans="1:52" ht="11.25" customHeight="1">
      <c r="A76" s="795"/>
      <c r="B76" s="440" t="s">
        <v>592</v>
      </c>
      <c r="C76" s="440"/>
      <c r="D76" s="440"/>
      <c r="E76" s="440"/>
      <c r="F76" s="440"/>
      <c r="G76" s="440"/>
      <c r="H76" s="440"/>
      <c r="I76" s="440"/>
      <c r="J76" s="440"/>
      <c r="K76" s="440"/>
      <c r="L76" s="440"/>
      <c r="M76" s="440"/>
      <c r="N76" s="1087"/>
      <c r="O76" s="1087"/>
      <c r="P76" s="1087"/>
      <c r="Q76" s="1087"/>
      <c r="R76" s="1087"/>
      <c r="S76" s="1087"/>
      <c r="T76" s="1087"/>
      <c r="U76" s="1087"/>
      <c r="V76" s="1087"/>
      <c r="W76" s="1087"/>
      <c r="X76" s="1087"/>
      <c r="Y76" s="1087"/>
      <c r="Z76" s="1087"/>
      <c r="AA76" s="1087"/>
      <c r="AB76" s="1087"/>
      <c r="AC76" s="1087"/>
      <c r="AD76" s="1087"/>
      <c r="AE76" s="1087"/>
      <c r="AF76" s="1087"/>
      <c r="AG76" s="1087"/>
      <c r="AH76" s="1087"/>
      <c r="AI76" s="1087"/>
      <c r="AJ76" s="1087"/>
      <c r="AK76" s="1087"/>
      <c r="AL76" s="1087"/>
      <c r="AM76" s="1087"/>
      <c r="AN76" s="1087"/>
      <c r="AO76" s="1087"/>
      <c r="AP76" s="1087"/>
      <c r="AQ76" s="440" t="s">
        <v>48</v>
      </c>
      <c r="AS76" s="1088"/>
      <c r="AT76" s="1088"/>
      <c r="AU76" s="1088"/>
      <c r="AV76" s="1088"/>
      <c r="AW76" s="1088"/>
      <c r="AX76" s="1088"/>
      <c r="AY76" s="1088"/>
      <c r="AZ76" s="796"/>
    </row>
    <row r="77" spans="1:52" ht="5.0999999999999996" customHeight="1">
      <c r="A77" s="795"/>
      <c r="B77" s="797"/>
      <c r="C77" s="797"/>
      <c r="D77" s="797"/>
      <c r="E77" s="797"/>
      <c r="F77" s="797"/>
      <c r="G77" s="797"/>
      <c r="H77" s="797"/>
      <c r="I77" s="797"/>
      <c r="J77" s="797"/>
      <c r="K77" s="797"/>
      <c r="L77" s="797"/>
      <c r="M77" s="797"/>
      <c r="N77" s="797"/>
      <c r="O77" s="797"/>
      <c r="P77" s="797"/>
      <c r="Q77" s="797"/>
      <c r="R77" s="797"/>
      <c r="S77" s="797"/>
      <c r="T77" s="797"/>
      <c r="U77" s="797"/>
      <c r="V77" s="797"/>
      <c r="W77" s="797"/>
      <c r="X77" s="797"/>
      <c r="Y77" s="797"/>
      <c r="Z77" s="797"/>
      <c r="AA77" s="797"/>
      <c r="AB77" s="797"/>
      <c r="AC77" s="797"/>
      <c r="AD77" s="797"/>
      <c r="AE77" s="797"/>
      <c r="AF77" s="797"/>
      <c r="AG77" s="797"/>
      <c r="AH77" s="797"/>
      <c r="AI77" s="797"/>
      <c r="AJ77" s="797"/>
      <c r="AK77" s="797"/>
      <c r="AL77" s="797"/>
      <c r="AM77" s="797"/>
      <c r="AN77" s="797"/>
      <c r="AO77" s="797"/>
      <c r="AP77" s="797"/>
      <c r="AQ77" s="797"/>
      <c r="AS77" s="797"/>
      <c r="AT77" s="797"/>
      <c r="AU77" s="797"/>
      <c r="AV77" s="797"/>
      <c r="AW77" s="797"/>
      <c r="AX77" s="797"/>
      <c r="AY77" s="797"/>
      <c r="AZ77" s="796"/>
    </row>
    <row r="78" spans="1:52" s="427" customFormat="1" ht="10.5" customHeight="1">
      <c r="A78" s="550"/>
      <c r="B78" s="440" t="s">
        <v>593</v>
      </c>
      <c r="C78" s="440"/>
      <c r="D78" s="440"/>
      <c r="E78" s="440"/>
      <c r="F78" s="1080"/>
      <c r="G78" s="1080"/>
      <c r="H78" s="1080"/>
      <c r="I78" s="1080"/>
      <c r="J78" s="1080"/>
      <c r="K78" s="1080"/>
      <c r="L78" s="1080"/>
      <c r="M78" s="1080"/>
      <c r="N78" s="1080"/>
      <c r="O78" s="1080"/>
      <c r="P78" s="1080"/>
      <c r="Q78" s="1080"/>
      <c r="R78" s="1080"/>
      <c r="S78" s="1080"/>
      <c r="T78" s="1080"/>
      <c r="U78" s="1080"/>
      <c r="V78" s="1080"/>
      <c r="W78" s="440" t="s">
        <v>594</v>
      </c>
      <c r="Z78" s="464"/>
      <c r="AA78" s="1080"/>
      <c r="AB78" s="1080"/>
      <c r="AC78" s="1080"/>
      <c r="AD78" s="1080"/>
      <c r="AE78" s="1080"/>
      <c r="AF78" s="1080"/>
      <c r="AG78" s="1080"/>
      <c r="AH78" s="1080"/>
      <c r="AI78" s="1080"/>
      <c r="AJ78" s="1080"/>
      <c r="AK78" s="1080"/>
      <c r="AL78" s="1080"/>
      <c r="AM78" s="1080"/>
      <c r="AQ78" s="440" t="s">
        <v>636</v>
      </c>
      <c r="AT78" s="1080"/>
      <c r="AU78" s="1080"/>
      <c r="AV78" s="1080"/>
      <c r="AW78" s="1080"/>
      <c r="AX78" s="1080"/>
      <c r="AY78" s="1080"/>
      <c r="AZ78" s="465"/>
    </row>
    <row r="79" spans="1:52" s="427" customFormat="1" ht="4.5" customHeight="1">
      <c r="A79" s="550"/>
      <c r="B79" s="440"/>
      <c r="C79" s="440"/>
      <c r="D79" s="440"/>
      <c r="E79" s="440"/>
      <c r="F79" s="453"/>
      <c r="G79" s="453"/>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c r="AW79" s="453"/>
      <c r="AX79" s="453"/>
      <c r="AY79" s="453"/>
      <c r="AZ79" s="465"/>
    </row>
    <row r="80" spans="1:52" s="427" customFormat="1" ht="11.25" customHeight="1">
      <c r="A80" s="550"/>
      <c r="B80" s="440" t="s">
        <v>47</v>
      </c>
      <c r="C80" s="440"/>
      <c r="D80" s="1080"/>
      <c r="E80" s="1080"/>
      <c r="F80" s="1080"/>
      <c r="G80" s="1080"/>
      <c r="H80" s="1080"/>
      <c r="I80" s="1080"/>
      <c r="J80" s="1080"/>
      <c r="K80" s="1080"/>
      <c r="L80" s="1080"/>
      <c r="M80" s="1080"/>
      <c r="N80" s="440" t="s">
        <v>595</v>
      </c>
      <c r="R80" s="466"/>
      <c r="S80" s="1081"/>
      <c r="T80" s="1081"/>
      <c r="U80" s="1081"/>
      <c r="V80" s="1081"/>
      <c r="W80" s="1081"/>
      <c r="X80" s="1081"/>
      <c r="Y80" s="1081"/>
      <c r="Z80" s="1081"/>
      <c r="AA80" s="1081"/>
      <c r="AB80" s="1081"/>
      <c r="AC80" s="1081"/>
      <c r="AD80" s="1081"/>
      <c r="AE80" s="1081"/>
      <c r="AF80" s="1081"/>
      <c r="AG80" s="1081"/>
      <c r="AH80" s="1081"/>
      <c r="AI80" s="1081"/>
      <c r="AJ80" s="1081"/>
      <c r="AK80" s="1081"/>
      <c r="AL80" s="1081"/>
      <c r="AM80" s="1081"/>
      <c r="AN80" s="1081"/>
      <c r="AO80" s="1081"/>
      <c r="AP80" s="464"/>
      <c r="AQ80" s="464"/>
      <c r="AR80" s="464"/>
      <c r="AS80" s="464"/>
      <c r="AT80" s="464"/>
      <c r="AU80" s="464"/>
      <c r="AV80" s="464"/>
      <c r="AW80" s="464"/>
      <c r="AX80" s="464"/>
      <c r="AY80" s="464"/>
      <c r="AZ80" s="465"/>
    </row>
    <row r="81" spans="1:52" ht="6" customHeight="1" thickBot="1">
      <c r="A81" s="807"/>
      <c r="B81" s="808"/>
      <c r="C81" s="808"/>
      <c r="D81" s="808"/>
      <c r="E81" s="808"/>
      <c r="F81" s="808"/>
      <c r="G81" s="808"/>
      <c r="H81" s="808"/>
      <c r="I81" s="808"/>
      <c r="J81" s="808"/>
      <c r="K81" s="808"/>
      <c r="L81" s="808"/>
      <c r="M81" s="808"/>
      <c r="N81" s="808"/>
      <c r="O81" s="808"/>
      <c r="P81" s="808"/>
      <c r="Q81" s="808"/>
      <c r="R81" s="808"/>
      <c r="S81" s="808"/>
      <c r="T81" s="808"/>
      <c r="U81" s="808"/>
      <c r="V81" s="808"/>
      <c r="W81" s="808"/>
      <c r="X81" s="808"/>
      <c r="Y81" s="808"/>
      <c r="Z81" s="808"/>
      <c r="AA81" s="808"/>
      <c r="AB81" s="808"/>
      <c r="AC81" s="808"/>
      <c r="AD81" s="808"/>
      <c r="AE81" s="808"/>
      <c r="AF81" s="808"/>
      <c r="AG81" s="808"/>
      <c r="AH81" s="808"/>
      <c r="AI81" s="808"/>
      <c r="AJ81" s="808"/>
      <c r="AK81" s="808"/>
      <c r="AL81" s="808"/>
      <c r="AM81" s="808"/>
      <c r="AN81" s="808"/>
      <c r="AO81" s="808"/>
      <c r="AP81" s="808"/>
      <c r="AQ81" s="808"/>
      <c r="AR81" s="808"/>
      <c r="AS81" s="808"/>
      <c r="AT81" s="808"/>
      <c r="AU81" s="808"/>
      <c r="AV81" s="808"/>
      <c r="AW81" s="808"/>
      <c r="AX81" s="808"/>
      <c r="AY81" s="808"/>
      <c r="AZ81" s="809"/>
    </row>
    <row r="82" spans="1:52" ht="4.5" customHeight="1">
      <c r="A82" s="795"/>
      <c r="B82" s="818"/>
      <c r="C82" s="818"/>
      <c r="D82" s="818"/>
      <c r="E82" s="818"/>
      <c r="F82" s="818"/>
      <c r="G82" s="818"/>
      <c r="H82" s="818"/>
      <c r="I82" s="818"/>
      <c r="J82" s="818"/>
      <c r="K82" s="818"/>
      <c r="L82" s="818"/>
      <c r="M82" s="818"/>
      <c r="N82" s="818"/>
      <c r="O82" s="818"/>
      <c r="P82" s="818"/>
      <c r="Q82" s="818"/>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19"/>
    </row>
    <row r="83" spans="1:52" ht="12.75" customHeight="1">
      <c r="A83" s="1082" t="s">
        <v>803</v>
      </c>
      <c r="B83" s="1083"/>
      <c r="C83" s="1083"/>
      <c r="D83" s="1083"/>
      <c r="E83" s="1083"/>
      <c r="F83" s="1083"/>
      <c r="G83" s="1083"/>
      <c r="H83" s="1083"/>
      <c r="I83" s="1083"/>
      <c r="J83" s="1083"/>
      <c r="K83" s="1083"/>
      <c r="L83" s="1083"/>
      <c r="M83" s="1083"/>
      <c r="N83" s="1083"/>
      <c r="O83" s="1083"/>
      <c r="P83" s="1083"/>
      <c r="Q83" s="1083"/>
      <c r="R83" s="1083"/>
      <c r="S83" s="1083"/>
      <c r="T83" s="1083"/>
      <c r="U83" s="1083"/>
      <c r="V83" s="1083"/>
      <c r="W83" s="1083"/>
      <c r="X83" s="1083"/>
      <c r="Y83" s="1083"/>
      <c r="Z83" s="1083"/>
      <c r="AA83" s="1083"/>
      <c r="AB83" s="1083"/>
      <c r="AC83" s="1083"/>
      <c r="AD83" s="1083"/>
      <c r="AE83" s="1083"/>
      <c r="AF83" s="1083"/>
      <c r="AG83" s="1083"/>
      <c r="AH83" s="1083"/>
      <c r="AI83" s="1083"/>
      <c r="AJ83" s="1083"/>
      <c r="AK83" s="1083"/>
      <c r="AL83" s="1083"/>
      <c r="AM83" s="1083"/>
      <c r="AN83" s="1083"/>
      <c r="AO83" s="1083"/>
      <c r="AP83" s="1083"/>
      <c r="AQ83" s="1083"/>
      <c r="AR83" s="1083"/>
      <c r="AS83" s="1083"/>
      <c r="AT83" s="1083"/>
      <c r="AU83" s="1083"/>
      <c r="AV83" s="1083"/>
      <c r="AW83" s="1083"/>
      <c r="AX83" s="1083"/>
      <c r="AY83" s="1083"/>
      <c r="AZ83" s="1084"/>
    </row>
    <row r="84" spans="1:52" ht="4.5" customHeight="1">
      <c r="A84" s="467"/>
      <c r="B84" s="429"/>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5"/>
      <c r="AA84" s="429"/>
      <c r="AB84" s="425"/>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29"/>
      <c r="AY84" s="429"/>
      <c r="AZ84" s="468"/>
    </row>
    <row r="85" spans="1:52" ht="11.25" customHeight="1">
      <c r="A85" s="467"/>
      <c r="B85" s="430" t="s">
        <v>596</v>
      </c>
      <c r="C85" s="430"/>
      <c r="D85" s="430"/>
      <c r="E85" s="430"/>
      <c r="F85" s="430"/>
      <c r="G85" s="430"/>
      <c r="H85" s="430"/>
      <c r="I85" s="430"/>
      <c r="J85" s="430"/>
      <c r="K85" s="430"/>
      <c r="L85" s="469"/>
      <c r="M85" s="470"/>
      <c r="N85" s="430" t="s">
        <v>637</v>
      </c>
      <c r="O85" s="425"/>
      <c r="P85" s="425"/>
      <c r="Q85" s="425"/>
      <c r="R85" s="431"/>
      <c r="S85" s="429"/>
      <c r="T85" s="546"/>
      <c r="U85" s="430" t="s">
        <v>638</v>
      </c>
      <c r="V85" s="425"/>
      <c r="W85" s="425"/>
      <c r="X85" s="431"/>
      <c r="Y85" s="431"/>
      <c r="Z85" s="470"/>
      <c r="AA85" s="430" t="s">
        <v>639</v>
      </c>
      <c r="AB85" s="425"/>
      <c r="AC85" s="425"/>
      <c r="AD85" s="431"/>
      <c r="AE85" s="425"/>
      <c r="AF85" s="425"/>
      <c r="AG85" s="425"/>
      <c r="AH85" s="425"/>
      <c r="AI85" s="425"/>
      <c r="AJ85" s="425"/>
      <c r="AK85" s="431"/>
      <c r="AL85" s="1079"/>
      <c r="AM85" s="1079"/>
      <c r="AN85" s="1079"/>
      <c r="AO85" s="1079"/>
      <c r="AP85" s="1079"/>
      <c r="AQ85" s="1079"/>
      <c r="AR85" s="1079"/>
      <c r="AS85" s="1079"/>
      <c r="AT85" s="1079"/>
      <c r="AU85" s="1079"/>
      <c r="AV85" s="1079"/>
      <c r="AW85" s="1079"/>
      <c r="AX85" s="1079"/>
      <c r="AY85" s="1079"/>
      <c r="AZ85" s="468"/>
    </row>
    <row r="86" spans="1:52" ht="4.5" customHeight="1">
      <c r="A86" s="467"/>
      <c r="B86" s="471"/>
      <c r="C86" s="471"/>
      <c r="D86" s="471"/>
      <c r="E86" s="471"/>
      <c r="F86" s="471"/>
      <c r="G86" s="471"/>
      <c r="H86" s="471"/>
      <c r="I86" s="471"/>
      <c r="J86" s="471"/>
      <c r="K86" s="471"/>
      <c r="L86" s="471"/>
      <c r="M86" s="471"/>
      <c r="N86" s="471"/>
      <c r="O86" s="471"/>
      <c r="P86" s="471"/>
      <c r="Q86" s="471"/>
      <c r="R86" s="471"/>
      <c r="S86" s="471"/>
      <c r="T86" s="471"/>
      <c r="U86" s="471"/>
      <c r="V86" s="471"/>
      <c r="W86" s="471"/>
      <c r="X86" s="431"/>
      <c r="Y86" s="431"/>
      <c r="Z86" s="431"/>
      <c r="AA86" s="430"/>
      <c r="AB86" s="425"/>
      <c r="AC86" s="425"/>
      <c r="AD86" s="431"/>
      <c r="AE86" s="425"/>
      <c r="AF86" s="425"/>
      <c r="AG86" s="425"/>
      <c r="AH86" s="425"/>
      <c r="AI86" s="425"/>
      <c r="AJ86" s="425"/>
      <c r="AK86" s="431"/>
      <c r="AL86" s="431"/>
      <c r="AM86" s="431"/>
      <c r="AN86" s="425"/>
      <c r="AO86" s="425"/>
      <c r="AP86" s="425"/>
      <c r="AQ86" s="425"/>
      <c r="AR86" s="425"/>
      <c r="AS86" s="469"/>
      <c r="AT86" s="469"/>
      <c r="AU86" s="469"/>
      <c r="AV86" s="469"/>
      <c r="AW86" s="469"/>
      <c r="AX86" s="431"/>
      <c r="AY86" s="431"/>
      <c r="AZ86" s="468"/>
    </row>
    <row r="87" spans="1:52">
      <c r="A87" s="467"/>
      <c r="B87" s="430" t="s">
        <v>640</v>
      </c>
      <c r="C87" s="430"/>
      <c r="D87" s="430"/>
      <c r="E87" s="430"/>
      <c r="F87" s="430"/>
      <c r="G87" s="430"/>
      <c r="H87" s="430"/>
      <c r="I87" s="430"/>
      <c r="J87" s="430"/>
      <c r="K87" s="430"/>
      <c r="L87" s="469"/>
      <c r="M87" s="431"/>
      <c r="N87" s="430"/>
      <c r="O87" s="425"/>
      <c r="P87" s="425"/>
      <c r="Q87" s="425"/>
      <c r="R87" s="431"/>
      <c r="S87" s="431"/>
      <c r="T87" s="429"/>
      <c r="U87" s="430"/>
      <c r="V87" s="425"/>
      <c r="W87" s="425"/>
      <c r="X87" s="1079"/>
      <c r="Y87" s="1079"/>
      <c r="Z87" s="1079"/>
      <c r="AA87" s="1079"/>
      <c r="AB87" s="1079"/>
      <c r="AC87" s="1079"/>
      <c r="AD87" s="431"/>
      <c r="AE87" s="425" t="s">
        <v>641</v>
      </c>
      <c r="AF87" s="425"/>
      <c r="AG87" s="425"/>
      <c r="AH87" s="425"/>
      <c r="AI87" s="425"/>
      <c r="AJ87" s="1079"/>
      <c r="AK87" s="1079"/>
      <c r="AL87" s="1079"/>
      <c r="AM87" s="1079"/>
      <c r="AN87" s="1079"/>
      <c r="AO87" s="1079"/>
      <c r="AP87" s="425"/>
      <c r="AQ87" s="425" t="s">
        <v>642</v>
      </c>
      <c r="AR87" s="425"/>
      <c r="AS87" s="469"/>
      <c r="AT87" s="469"/>
      <c r="AU87" s="1085"/>
      <c r="AV87" s="1085"/>
      <c r="AW87" s="1085"/>
      <c r="AX87" s="1085"/>
      <c r="AY87" s="1085"/>
      <c r="AZ87" s="468"/>
    </row>
    <row r="88" spans="1:52" ht="4.5" customHeight="1">
      <c r="A88" s="467"/>
      <c r="B88" s="430"/>
      <c r="C88" s="430"/>
      <c r="D88" s="430"/>
      <c r="E88" s="430"/>
      <c r="F88" s="430"/>
      <c r="G88" s="430"/>
      <c r="H88" s="430"/>
      <c r="I88" s="430"/>
      <c r="J88" s="430"/>
      <c r="K88" s="430"/>
      <c r="L88" s="469"/>
      <c r="M88" s="431"/>
      <c r="N88" s="430"/>
      <c r="O88" s="425"/>
      <c r="P88" s="425"/>
      <c r="Q88" s="425"/>
      <c r="R88" s="431"/>
      <c r="S88" s="431"/>
      <c r="T88" s="429"/>
      <c r="U88" s="430"/>
      <c r="V88" s="425"/>
      <c r="W88" s="425"/>
      <c r="X88" s="431"/>
      <c r="Y88" s="431"/>
      <c r="Z88" s="431"/>
      <c r="AA88" s="430"/>
      <c r="AB88" s="425"/>
      <c r="AC88" s="425"/>
      <c r="AD88" s="431"/>
      <c r="AE88" s="425"/>
      <c r="AF88" s="425"/>
      <c r="AG88" s="425"/>
      <c r="AH88" s="425"/>
      <c r="AI88" s="425"/>
      <c r="AJ88" s="425"/>
      <c r="AK88" s="431"/>
      <c r="AL88" s="431"/>
      <c r="AM88" s="431"/>
      <c r="AN88" s="425"/>
      <c r="AO88" s="425"/>
      <c r="AP88" s="425"/>
      <c r="AQ88" s="425"/>
      <c r="AR88" s="425"/>
      <c r="AS88" s="469"/>
      <c r="AT88" s="469"/>
      <c r="AU88" s="469"/>
      <c r="AV88" s="469"/>
      <c r="AW88" s="469"/>
      <c r="AX88" s="431"/>
      <c r="AY88" s="431"/>
      <c r="AZ88" s="468"/>
    </row>
    <row r="89" spans="1:52" ht="12" customHeight="1">
      <c r="A89" s="467"/>
      <c r="B89" s="430" t="s">
        <v>597</v>
      </c>
      <c r="C89" s="425"/>
      <c r="D89" s="425"/>
      <c r="E89" s="425"/>
      <c r="F89" s="425"/>
      <c r="G89" s="425"/>
      <c r="H89" s="425"/>
      <c r="I89" s="425"/>
      <c r="J89" s="425"/>
      <c r="K89" s="1079"/>
      <c r="L89" s="1079"/>
      <c r="M89" s="1079"/>
      <c r="N89" s="1079"/>
      <c r="O89" s="1079"/>
      <c r="P89" s="1079"/>
      <c r="Q89" s="1079"/>
      <c r="R89" s="1079"/>
      <c r="S89" s="1079"/>
      <c r="T89" s="1079"/>
      <c r="U89" s="1079"/>
      <c r="V89" s="1079"/>
      <c r="W89" s="1079"/>
      <c r="X89" s="1079"/>
      <c r="Y89" s="1079"/>
      <c r="Z89" s="1079"/>
      <c r="AA89" s="1079"/>
      <c r="AB89" s="1079"/>
      <c r="AC89" s="1079"/>
      <c r="AD89" s="1079"/>
      <c r="AE89" s="1079"/>
      <c r="AF89" s="1079"/>
      <c r="AG89" s="1079"/>
      <c r="AH89" s="1079"/>
      <c r="AI89" s="1079"/>
      <c r="AJ89" s="1079"/>
      <c r="AK89" s="1079"/>
      <c r="AL89" s="1079"/>
      <c r="AM89" s="1079"/>
      <c r="AN89" s="1079"/>
      <c r="AO89" s="1079"/>
      <c r="AP89" s="1079"/>
      <c r="AQ89" s="1079"/>
      <c r="AR89" s="1079"/>
      <c r="AS89" s="430" t="s">
        <v>48</v>
      </c>
      <c r="AT89" s="425"/>
      <c r="AU89" s="1079"/>
      <c r="AV89" s="1079"/>
      <c r="AW89" s="1079"/>
      <c r="AX89" s="1079"/>
      <c r="AY89" s="1079"/>
      <c r="AZ89" s="468"/>
    </row>
    <row r="90" spans="1:52" ht="14.25" customHeight="1">
      <c r="A90" s="467"/>
      <c r="B90" s="430" t="s">
        <v>593</v>
      </c>
      <c r="C90" s="430"/>
      <c r="D90" s="430"/>
      <c r="E90" s="430"/>
      <c r="F90" s="430"/>
      <c r="G90" s="430"/>
      <c r="H90" s="1079"/>
      <c r="I90" s="1079"/>
      <c r="J90" s="1079"/>
      <c r="K90" s="1079"/>
      <c r="L90" s="1079"/>
      <c r="M90" s="1079"/>
      <c r="N90" s="1079"/>
      <c r="O90" s="1079"/>
      <c r="P90" s="1079"/>
      <c r="Q90" s="1079"/>
      <c r="R90" s="1079"/>
      <c r="S90" s="1079"/>
      <c r="T90" s="1079"/>
      <c r="U90" s="1079"/>
      <c r="V90" s="1079"/>
      <c r="W90" s="1079"/>
      <c r="X90" s="1079"/>
      <c r="Y90" s="1079"/>
      <c r="Z90" s="1079"/>
      <c r="AA90" s="471"/>
      <c r="AB90" s="431"/>
      <c r="AC90" s="430" t="s">
        <v>643</v>
      </c>
      <c r="AD90" s="431"/>
      <c r="AE90" s="431"/>
      <c r="AF90" s="431"/>
      <c r="AG90" s="431"/>
      <c r="AH90" s="431"/>
      <c r="AI90" s="1079"/>
      <c r="AJ90" s="1079"/>
      <c r="AK90" s="1079"/>
      <c r="AL90" s="1079"/>
      <c r="AM90" s="1079"/>
      <c r="AN90" s="1079"/>
      <c r="AO90" s="1079"/>
      <c r="AP90" s="1079"/>
      <c r="AQ90" s="1079"/>
      <c r="AR90" s="1079"/>
      <c r="AS90" s="1079"/>
      <c r="AT90" s="1079"/>
      <c r="AU90" s="1079"/>
      <c r="AV90" s="1079"/>
      <c r="AW90" s="1079"/>
      <c r="AX90" s="1079"/>
      <c r="AY90" s="1079"/>
      <c r="AZ90" s="468"/>
    </row>
    <row r="91" spans="1:52" s="427" customFormat="1" ht="5.0999999999999996" customHeight="1" thickBot="1">
      <c r="A91" s="472"/>
      <c r="B91" s="473"/>
      <c r="C91" s="473"/>
      <c r="D91" s="473"/>
      <c r="E91" s="473"/>
      <c r="F91" s="473"/>
      <c r="G91" s="473"/>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73"/>
      <c r="AM91" s="473"/>
      <c r="AN91" s="473"/>
      <c r="AO91" s="473"/>
      <c r="AP91" s="473"/>
      <c r="AQ91" s="473"/>
      <c r="AR91" s="473"/>
      <c r="AS91" s="473"/>
      <c r="AT91" s="473"/>
      <c r="AU91" s="473"/>
      <c r="AV91" s="473"/>
      <c r="AW91" s="473"/>
      <c r="AX91" s="473"/>
      <c r="AY91" s="473"/>
      <c r="AZ91" s="474"/>
    </row>
  </sheetData>
  <mergeCells count="66">
    <mergeCell ref="O9:AJ9"/>
    <mergeCell ref="AN9:AU9"/>
    <mergeCell ref="B1:AZ2"/>
    <mergeCell ref="B4:F4"/>
    <mergeCell ref="G4:S4"/>
    <mergeCell ref="T4:AA4"/>
    <mergeCell ref="AB4:AR4"/>
    <mergeCell ref="AS4:AV4"/>
    <mergeCell ref="AW4:AY4"/>
    <mergeCell ref="B5:J5"/>
    <mergeCell ref="K5:Z5"/>
    <mergeCell ref="AA5:AI5"/>
    <mergeCell ref="AJ5:AY5"/>
    <mergeCell ref="P7:AJ7"/>
    <mergeCell ref="AN7:AT7"/>
    <mergeCell ref="AV7:AZ7"/>
    <mergeCell ref="BI10:BJ10"/>
    <mergeCell ref="BD12:BH12"/>
    <mergeCell ref="BI12:BJ12"/>
    <mergeCell ref="AA15:AY15"/>
    <mergeCell ref="B16:X16"/>
    <mergeCell ref="B14:Q14"/>
    <mergeCell ref="R14:Y14"/>
    <mergeCell ref="AA14:AY14"/>
    <mergeCell ref="B18:K18"/>
    <mergeCell ref="M18:O18"/>
    <mergeCell ref="Q18:S18"/>
    <mergeCell ref="U18:X18"/>
    <mergeCell ref="AA17:AY17"/>
    <mergeCell ref="M19:O19"/>
    <mergeCell ref="P19:T19"/>
    <mergeCell ref="U19:X19"/>
    <mergeCell ref="B26:W26"/>
    <mergeCell ref="X26:AP26"/>
    <mergeCell ref="AE70:AY70"/>
    <mergeCell ref="AV26:AY26"/>
    <mergeCell ref="B28:AC28"/>
    <mergeCell ref="E30:K30"/>
    <mergeCell ref="L30:AY30"/>
    <mergeCell ref="B47:V47"/>
    <mergeCell ref="C49:E49"/>
    <mergeCell ref="AU49:AW49"/>
    <mergeCell ref="AQ26:AU26"/>
    <mergeCell ref="P57:AE57"/>
    <mergeCell ref="B61:AY63"/>
    <mergeCell ref="M65:AY65"/>
    <mergeCell ref="M66:AY66"/>
    <mergeCell ref="AE68:AY68"/>
    <mergeCell ref="AJ72:AY72"/>
    <mergeCell ref="AC74:AY74"/>
    <mergeCell ref="N76:AP76"/>
    <mergeCell ref="AS76:AY76"/>
    <mergeCell ref="F78:V78"/>
    <mergeCell ref="AA78:AM78"/>
    <mergeCell ref="AT78:AY78"/>
    <mergeCell ref="K89:AR89"/>
    <mergeCell ref="AU89:AY89"/>
    <mergeCell ref="H90:Z90"/>
    <mergeCell ref="AI90:AY90"/>
    <mergeCell ref="D80:M80"/>
    <mergeCell ref="S80:AO80"/>
    <mergeCell ref="A83:AZ83"/>
    <mergeCell ref="AL85:AY85"/>
    <mergeCell ref="X87:AC87"/>
    <mergeCell ref="AJ87:AO87"/>
    <mergeCell ref="AU87:AY87"/>
  </mergeCells>
  <printOptions horizontalCentered="1"/>
  <pageMargins left="0.23622047244094499" right="0.23622047244094499" top="0.196850393700787" bottom="0.55118110236220497" header="0.196850393700787" footer="0.118110236220472"/>
  <pageSetup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1"/>
  <sheetViews>
    <sheetView zoomScaleNormal="100" workbookViewId="0">
      <selection activeCell="A12" sqref="A12"/>
    </sheetView>
  </sheetViews>
  <sheetFormatPr defaultRowHeight="12.75"/>
  <cols>
    <col min="1" max="1" width="51.7109375" style="667" customWidth="1"/>
    <col min="2" max="256" width="9.140625" style="667"/>
    <col min="257" max="257" width="51.7109375" style="667" customWidth="1"/>
    <col min="258" max="512" width="9.140625" style="667"/>
    <col min="513" max="513" width="51.7109375" style="667" customWidth="1"/>
    <col min="514" max="768" width="9.140625" style="667"/>
    <col min="769" max="769" width="51.7109375" style="667" customWidth="1"/>
    <col min="770" max="1024" width="9.140625" style="667"/>
    <col min="1025" max="1025" width="51.7109375" style="667" customWidth="1"/>
    <col min="1026" max="1280" width="9.140625" style="667"/>
    <col min="1281" max="1281" width="51.7109375" style="667" customWidth="1"/>
    <col min="1282" max="1536" width="9.140625" style="667"/>
    <col min="1537" max="1537" width="51.7109375" style="667" customWidth="1"/>
    <col min="1538" max="1792" width="9.140625" style="667"/>
    <col min="1793" max="1793" width="51.7109375" style="667" customWidth="1"/>
    <col min="1794" max="2048" width="9.140625" style="667"/>
    <col min="2049" max="2049" width="51.7109375" style="667" customWidth="1"/>
    <col min="2050" max="2304" width="9.140625" style="667"/>
    <col min="2305" max="2305" width="51.7109375" style="667" customWidth="1"/>
    <col min="2306" max="2560" width="9.140625" style="667"/>
    <col min="2561" max="2561" width="51.7109375" style="667" customWidth="1"/>
    <col min="2562" max="2816" width="9.140625" style="667"/>
    <col min="2817" max="2817" width="51.7109375" style="667" customWidth="1"/>
    <col min="2818" max="3072" width="9.140625" style="667"/>
    <col min="3073" max="3073" width="51.7109375" style="667" customWidth="1"/>
    <col min="3074" max="3328" width="9.140625" style="667"/>
    <col min="3329" max="3329" width="51.7109375" style="667" customWidth="1"/>
    <col min="3330" max="3584" width="9.140625" style="667"/>
    <col min="3585" max="3585" width="51.7109375" style="667" customWidth="1"/>
    <col min="3586" max="3840" width="9.140625" style="667"/>
    <col min="3841" max="3841" width="51.7109375" style="667" customWidth="1"/>
    <col min="3842" max="4096" width="9.140625" style="667"/>
    <col min="4097" max="4097" width="51.7109375" style="667" customWidth="1"/>
    <col min="4098" max="4352" width="9.140625" style="667"/>
    <col min="4353" max="4353" width="51.7109375" style="667" customWidth="1"/>
    <col min="4354" max="4608" width="9.140625" style="667"/>
    <col min="4609" max="4609" width="51.7109375" style="667" customWidth="1"/>
    <col min="4610" max="4864" width="9.140625" style="667"/>
    <col min="4865" max="4865" width="51.7109375" style="667" customWidth="1"/>
    <col min="4866" max="5120" width="9.140625" style="667"/>
    <col min="5121" max="5121" width="51.7109375" style="667" customWidth="1"/>
    <col min="5122" max="5376" width="9.140625" style="667"/>
    <col min="5377" max="5377" width="51.7109375" style="667" customWidth="1"/>
    <col min="5378" max="5632" width="9.140625" style="667"/>
    <col min="5633" max="5633" width="51.7109375" style="667" customWidth="1"/>
    <col min="5634" max="5888" width="9.140625" style="667"/>
    <col min="5889" max="5889" width="51.7109375" style="667" customWidth="1"/>
    <col min="5890" max="6144" width="9.140625" style="667"/>
    <col min="6145" max="6145" width="51.7109375" style="667" customWidth="1"/>
    <col min="6146" max="6400" width="9.140625" style="667"/>
    <col min="6401" max="6401" width="51.7109375" style="667" customWidth="1"/>
    <col min="6402" max="6656" width="9.140625" style="667"/>
    <col min="6657" max="6657" width="51.7109375" style="667" customWidth="1"/>
    <col min="6658" max="6912" width="9.140625" style="667"/>
    <col min="6913" max="6913" width="51.7109375" style="667" customWidth="1"/>
    <col min="6914" max="7168" width="9.140625" style="667"/>
    <col min="7169" max="7169" width="51.7109375" style="667" customWidth="1"/>
    <col min="7170" max="7424" width="9.140625" style="667"/>
    <col min="7425" max="7425" width="51.7109375" style="667" customWidth="1"/>
    <col min="7426" max="7680" width="9.140625" style="667"/>
    <col min="7681" max="7681" width="51.7109375" style="667" customWidth="1"/>
    <col min="7682" max="7936" width="9.140625" style="667"/>
    <col min="7937" max="7937" width="51.7109375" style="667" customWidth="1"/>
    <col min="7938" max="8192" width="9.140625" style="667"/>
    <col min="8193" max="8193" width="51.7109375" style="667" customWidth="1"/>
    <col min="8194" max="8448" width="9.140625" style="667"/>
    <col min="8449" max="8449" width="51.7109375" style="667" customWidth="1"/>
    <col min="8450" max="8704" width="9.140625" style="667"/>
    <col min="8705" max="8705" width="51.7109375" style="667" customWidth="1"/>
    <col min="8706" max="8960" width="9.140625" style="667"/>
    <col min="8961" max="8961" width="51.7109375" style="667" customWidth="1"/>
    <col min="8962" max="9216" width="9.140625" style="667"/>
    <col min="9217" max="9217" width="51.7109375" style="667" customWidth="1"/>
    <col min="9218" max="9472" width="9.140625" style="667"/>
    <col min="9473" max="9473" width="51.7109375" style="667" customWidth="1"/>
    <col min="9474" max="9728" width="9.140625" style="667"/>
    <col min="9729" max="9729" width="51.7109375" style="667" customWidth="1"/>
    <col min="9730" max="9984" width="9.140625" style="667"/>
    <col min="9985" max="9985" width="51.7109375" style="667" customWidth="1"/>
    <col min="9986" max="10240" width="9.140625" style="667"/>
    <col min="10241" max="10241" width="51.7109375" style="667" customWidth="1"/>
    <col min="10242" max="10496" width="9.140625" style="667"/>
    <col min="10497" max="10497" width="51.7109375" style="667" customWidth="1"/>
    <col min="10498" max="10752" width="9.140625" style="667"/>
    <col min="10753" max="10753" width="51.7109375" style="667" customWidth="1"/>
    <col min="10754" max="11008" width="9.140625" style="667"/>
    <col min="11009" max="11009" width="51.7109375" style="667" customWidth="1"/>
    <col min="11010" max="11264" width="9.140625" style="667"/>
    <col min="11265" max="11265" width="51.7109375" style="667" customWidth="1"/>
    <col min="11266" max="11520" width="9.140625" style="667"/>
    <col min="11521" max="11521" width="51.7109375" style="667" customWidth="1"/>
    <col min="11522" max="11776" width="9.140625" style="667"/>
    <col min="11777" max="11777" width="51.7109375" style="667" customWidth="1"/>
    <col min="11778" max="12032" width="9.140625" style="667"/>
    <col min="12033" max="12033" width="51.7109375" style="667" customWidth="1"/>
    <col min="12034" max="12288" width="9.140625" style="667"/>
    <col min="12289" max="12289" width="51.7109375" style="667" customWidth="1"/>
    <col min="12290" max="12544" width="9.140625" style="667"/>
    <col min="12545" max="12545" width="51.7109375" style="667" customWidth="1"/>
    <col min="12546" max="12800" width="9.140625" style="667"/>
    <col min="12801" max="12801" width="51.7109375" style="667" customWidth="1"/>
    <col min="12802" max="13056" width="9.140625" style="667"/>
    <col min="13057" max="13057" width="51.7109375" style="667" customWidth="1"/>
    <col min="13058" max="13312" width="9.140625" style="667"/>
    <col min="13313" max="13313" width="51.7109375" style="667" customWidth="1"/>
    <col min="13314" max="13568" width="9.140625" style="667"/>
    <col min="13569" max="13569" width="51.7109375" style="667" customWidth="1"/>
    <col min="13570" max="13824" width="9.140625" style="667"/>
    <col min="13825" max="13825" width="51.7109375" style="667" customWidth="1"/>
    <col min="13826" max="14080" width="9.140625" style="667"/>
    <col min="14081" max="14081" width="51.7109375" style="667" customWidth="1"/>
    <col min="14082" max="14336" width="9.140625" style="667"/>
    <col min="14337" max="14337" width="51.7109375" style="667" customWidth="1"/>
    <col min="14338" max="14592" width="9.140625" style="667"/>
    <col min="14593" max="14593" width="51.7109375" style="667" customWidth="1"/>
    <col min="14594" max="14848" width="9.140625" style="667"/>
    <col min="14849" max="14849" width="51.7109375" style="667" customWidth="1"/>
    <col min="14850" max="15104" width="9.140625" style="667"/>
    <col min="15105" max="15105" width="51.7109375" style="667" customWidth="1"/>
    <col min="15106" max="15360" width="9.140625" style="667"/>
    <col min="15361" max="15361" width="51.7109375" style="667" customWidth="1"/>
    <col min="15362" max="15616" width="9.140625" style="667"/>
    <col min="15617" max="15617" width="51.7109375" style="667" customWidth="1"/>
    <col min="15618" max="15872" width="9.140625" style="667"/>
    <col min="15873" max="15873" width="51.7109375" style="667" customWidth="1"/>
    <col min="15874" max="16128" width="9.140625" style="667"/>
    <col min="16129" max="16129" width="51.7109375" style="667" customWidth="1"/>
    <col min="16130" max="16384" width="9.140625" style="667"/>
  </cols>
  <sheetData>
    <row r="1" spans="1:8" ht="30">
      <c r="A1" s="715" t="s">
        <v>59</v>
      </c>
      <c r="B1" s="716"/>
      <c r="C1" s="716"/>
      <c r="D1" s="716"/>
      <c r="E1" s="716"/>
      <c r="F1" s="716"/>
      <c r="G1" s="716"/>
      <c r="H1" s="716"/>
    </row>
    <row r="2" spans="1:8" s="707" customFormat="1">
      <c r="A2" s="717"/>
    </row>
    <row r="3" spans="1:8" s="707" customFormat="1"/>
    <row r="4" spans="1:8" s="707" customFormat="1"/>
    <row r="5" spans="1:8" s="707" customFormat="1"/>
    <row r="6" spans="1:8" s="707" customFormat="1"/>
    <row r="7" spans="1:8" s="707" customFormat="1"/>
    <row r="8" spans="1:8" s="707" customFormat="1">
      <c r="A8" s="781" t="s">
        <v>790</v>
      </c>
    </row>
    <row r="9" spans="1:8" s="707" customFormat="1"/>
    <row r="10" spans="1:8" s="707" customFormat="1"/>
    <row r="11" spans="1:8" s="707" customFormat="1"/>
    <row r="12" spans="1:8" s="707" customFormat="1"/>
    <row r="13" spans="1:8" s="707" customFormat="1"/>
    <row r="14" spans="1:8" s="707" customFormat="1"/>
    <row r="15" spans="1:8" s="707" customFormat="1"/>
    <row r="16" spans="1:8" s="707" customFormat="1"/>
    <row r="17" s="707" customFormat="1"/>
    <row r="18" s="707" customFormat="1"/>
    <row r="19" s="707" customFormat="1"/>
    <row r="20" s="707" customFormat="1"/>
    <row r="21" s="707" customFormat="1"/>
    <row r="22" s="707" customFormat="1"/>
    <row r="23" s="707" customFormat="1"/>
    <row r="24" s="707" customFormat="1"/>
    <row r="25" s="707" customFormat="1"/>
    <row r="26" s="707" customFormat="1"/>
    <row r="27" s="707" customFormat="1"/>
    <row r="28" s="707" customFormat="1"/>
    <row r="29" s="707" customFormat="1"/>
    <row r="30" s="707" customFormat="1"/>
    <row r="31" s="707" customFormat="1"/>
    <row r="32" s="707" customFormat="1"/>
    <row r="33" s="707" customFormat="1"/>
    <row r="34" s="707" customFormat="1"/>
    <row r="35" s="707" customFormat="1"/>
    <row r="36" s="707" customFormat="1"/>
    <row r="37" s="707" customFormat="1"/>
    <row r="38" s="707" customFormat="1"/>
    <row r="39" s="707" customFormat="1"/>
    <row r="40" s="707" customFormat="1"/>
    <row r="41" s="707" customFormat="1"/>
    <row r="42" s="707" customFormat="1"/>
    <row r="43" s="707" customFormat="1"/>
    <row r="44" s="707" customFormat="1"/>
    <row r="45" s="707" customFormat="1"/>
    <row r="46" s="707" customFormat="1"/>
    <row r="47" s="707" customFormat="1"/>
    <row r="48" s="707" customFormat="1"/>
    <row r="49" s="707" customFormat="1"/>
    <row r="50" s="707" customFormat="1"/>
    <row r="51" s="707" customFormat="1"/>
    <row r="52" s="707" customFormat="1"/>
    <row r="53" s="707" customFormat="1"/>
    <row r="54" s="707" customFormat="1"/>
    <row r="55" s="707" customFormat="1"/>
    <row r="56" s="707" customFormat="1"/>
    <row r="57" s="707" customFormat="1"/>
    <row r="58" s="707" customFormat="1"/>
    <row r="59" s="707" customFormat="1"/>
    <row r="60" s="707" customFormat="1"/>
    <row r="61" s="707" customFormat="1"/>
    <row r="62" s="707" customFormat="1"/>
    <row r="63" s="707" customFormat="1"/>
    <row r="64" s="707" customFormat="1"/>
    <row r="65" s="707" customFormat="1"/>
    <row r="66" s="707" customFormat="1"/>
    <row r="67" s="707" customFormat="1"/>
    <row r="68" s="707" customFormat="1"/>
    <row r="69" s="707" customFormat="1"/>
    <row r="70" s="707" customFormat="1"/>
    <row r="71" s="707" customFormat="1"/>
    <row r="72" s="707" customFormat="1"/>
    <row r="73" s="707" customFormat="1"/>
    <row r="74" s="707" customFormat="1"/>
    <row r="75" s="707" customFormat="1"/>
    <row r="76" s="707" customFormat="1"/>
    <row r="77" s="707" customFormat="1"/>
    <row r="78" s="707" customFormat="1"/>
    <row r="79" s="707" customFormat="1"/>
    <row r="80" s="707" customFormat="1"/>
    <row r="81" s="707" customFormat="1"/>
    <row r="82" s="707" customFormat="1"/>
    <row r="83" s="707" customFormat="1"/>
    <row r="84" s="707" customFormat="1"/>
    <row r="85" s="707" customFormat="1"/>
    <row r="86" s="707" customFormat="1"/>
    <row r="87" s="707" customFormat="1"/>
    <row r="88" s="707" customFormat="1"/>
    <row r="89" s="707" customFormat="1"/>
    <row r="90" s="707" customFormat="1"/>
    <row r="91" s="707" customFormat="1"/>
    <row r="92" s="707" customFormat="1"/>
    <row r="93" s="707" customFormat="1"/>
    <row r="94" s="707" customFormat="1"/>
    <row r="95" s="707" customFormat="1"/>
    <row r="96" s="707" customFormat="1"/>
    <row r="97" s="707" customFormat="1"/>
    <row r="98" s="707" customFormat="1"/>
    <row r="99" s="707" customFormat="1"/>
    <row r="100" s="707" customFormat="1"/>
    <row r="101" s="707" customFormat="1"/>
    <row r="102" s="707" customFormat="1"/>
    <row r="103" s="707" customFormat="1"/>
    <row r="104" s="707" customFormat="1"/>
    <row r="105" s="707" customFormat="1"/>
    <row r="106" s="707" customFormat="1"/>
    <row r="107" s="707" customFormat="1"/>
    <row r="108" s="707" customFormat="1"/>
    <row r="109" s="707" customFormat="1"/>
    <row r="110" s="707" customFormat="1"/>
    <row r="111" s="707" customFormat="1"/>
    <row r="112" s="707" customFormat="1"/>
    <row r="113" s="707" customFormat="1"/>
    <row r="114" s="707" customFormat="1"/>
    <row r="115" s="707" customFormat="1"/>
    <row r="116" s="707" customFormat="1"/>
    <row r="117" s="707" customFormat="1"/>
    <row r="118" s="707" customFormat="1"/>
    <row r="119" s="707" customFormat="1"/>
    <row r="120" s="707" customFormat="1"/>
    <row r="121" s="707" customFormat="1"/>
    <row r="122" s="707" customFormat="1"/>
    <row r="123" s="707" customFormat="1"/>
    <row r="124" s="707" customFormat="1"/>
    <row r="125" s="707" customFormat="1"/>
    <row r="126" s="707" customFormat="1"/>
    <row r="127" s="707" customFormat="1"/>
    <row r="128" s="707" customFormat="1"/>
    <row r="129" s="707" customFormat="1"/>
    <row r="130" s="707" customFormat="1"/>
    <row r="131" s="707" customFormat="1"/>
    <row r="132" s="707" customFormat="1"/>
    <row r="133" s="707" customFormat="1"/>
    <row r="134" s="707" customFormat="1"/>
    <row r="135" s="707" customFormat="1"/>
    <row r="136" s="707" customFormat="1"/>
    <row r="137" s="707" customFormat="1"/>
    <row r="138" s="707" customFormat="1"/>
    <row r="139" s="707" customFormat="1"/>
    <row r="140" s="707" customFormat="1"/>
    <row r="141" s="707" customFormat="1"/>
    <row r="142" s="707" customFormat="1"/>
    <row r="143" s="707" customFormat="1"/>
    <row r="144" s="707" customFormat="1"/>
    <row r="145" s="707" customFormat="1"/>
    <row r="146" s="707" customFormat="1"/>
    <row r="147" s="707" customFormat="1"/>
    <row r="148" s="707" customFormat="1"/>
    <row r="149" s="707" customFormat="1"/>
    <row r="150" s="707" customFormat="1"/>
    <row r="151" s="707" customFormat="1"/>
    <row r="152" s="707" customFormat="1"/>
    <row r="153" s="707" customFormat="1"/>
    <row r="154" s="707" customFormat="1"/>
    <row r="155" s="707" customFormat="1"/>
    <row r="156" s="707" customFormat="1"/>
    <row r="157" s="707" customFormat="1"/>
    <row r="158" s="707" customFormat="1"/>
    <row r="159" s="707" customFormat="1"/>
    <row r="160" s="707" customFormat="1"/>
    <row r="161" s="707" customFormat="1"/>
    <row r="162" s="707" customFormat="1"/>
    <row r="163" s="707" customFormat="1"/>
    <row r="164" s="707" customFormat="1"/>
    <row r="165" s="707" customFormat="1"/>
    <row r="166" s="707" customFormat="1"/>
    <row r="167" s="707" customFormat="1"/>
    <row r="168" s="707" customFormat="1"/>
    <row r="169" s="707" customFormat="1"/>
    <row r="170" s="707" customFormat="1"/>
    <row r="171" s="707" customFormat="1"/>
    <row r="172" s="707" customFormat="1"/>
    <row r="173" s="707" customFormat="1"/>
    <row r="174" s="707" customFormat="1"/>
    <row r="175" s="707" customFormat="1"/>
    <row r="176" s="707" customFormat="1"/>
    <row r="177" s="707" customFormat="1"/>
    <row r="178" s="707" customFormat="1"/>
    <row r="179" s="707" customFormat="1"/>
    <row r="180" s="707" customFormat="1"/>
    <row r="181" s="707" customFormat="1"/>
  </sheetData>
  <printOptions horizontalCentered="1"/>
  <pageMargins left="0.25" right="0.25" top="0.5" bottom="0.5"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anchor moveWithCells="1">
                  <from>
                    <xdr:col>0</xdr:col>
                    <xdr:colOff>47625</xdr:colOff>
                    <xdr:row>0</xdr:row>
                    <xdr:rowOff>361950</xdr:rowOff>
                  </from>
                  <to>
                    <xdr:col>0</xdr:col>
                    <xdr:colOff>3438525</xdr:colOff>
                    <xdr:row>2</xdr:row>
                    <xdr:rowOff>38100</xdr:rowOff>
                  </to>
                </anchor>
              </controlPr>
            </control>
          </mc:Choice>
        </mc:AlternateContent>
        <mc:AlternateContent xmlns:mc="http://schemas.openxmlformats.org/markup-compatibility/2006">
          <mc:Choice Requires="x14">
            <control shapeId="96258" r:id="rId5" name="Check Box 2">
              <controlPr defaultSize="0" autoFill="0" autoLine="0" autoPict="0">
                <anchor moveWithCells="1">
                  <from>
                    <xdr:col>0</xdr:col>
                    <xdr:colOff>209550</xdr:colOff>
                    <xdr:row>1</xdr:row>
                    <xdr:rowOff>142875</xdr:rowOff>
                  </from>
                  <to>
                    <xdr:col>0</xdr:col>
                    <xdr:colOff>1514475</xdr:colOff>
                    <xdr:row>3</xdr:row>
                    <xdr:rowOff>38100</xdr:rowOff>
                  </to>
                </anchor>
              </controlPr>
            </control>
          </mc:Choice>
        </mc:AlternateContent>
        <mc:AlternateContent xmlns:mc="http://schemas.openxmlformats.org/markup-compatibility/2006">
          <mc:Choice Requires="x14">
            <control shapeId="96259" r:id="rId6" name="Check Box 3">
              <controlPr defaultSize="0" autoFill="0" autoLine="0" autoPict="0">
                <anchor moveWithCells="1">
                  <from>
                    <xdr:col>0</xdr:col>
                    <xdr:colOff>209550</xdr:colOff>
                    <xdr:row>2</xdr:row>
                    <xdr:rowOff>142875</xdr:rowOff>
                  </from>
                  <to>
                    <xdr:col>0</xdr:col>
                    <xdr:colOff>1905000</xdr:colOff>
                    <xdr:row>4</xdr:row>
                    <xdr:rowOff>28575</xdr:rowOff>
                  </to>
                </anchor>
              </controlPr>
            </control>
          </mc:Choice>
        </mc:AlternateContent>
        <mc:AlternateContent xmlns:mc="http://schemas.openxmlformats.org/markup-compatibility/2006">
          <mc:Choice Requires="x14">
            <control shapeId="96260" r:id="rId7" name="Check Box 4">
              <controlPr defaultSize="0" autoFill="0" autoLine="0" autoPict="0">
                <anchor moveWithCells="1">
                  <from>
                    <xdr:col>0</xdr:col>
                    <xdr:colOff>209550</xdr:colOff>
                    <xdr:row>3</xdr:row>
                    <xdr:rowOff>133350</xdr:rowOff>
                  </from>
                  <to>
                    <xdr:col>0</xdr:col>
                    <xdr:colOff>1905000</xdr:colOff>
                    <xdr:row>5</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4"/>
  <sheetViews>
    <sheetView workbookViewId="0">
      <selection activeCell="P35" sqref="P35"/>
    </sheetView>
  </sheetViews>
  <sheetFormatPr defaultRowHeight="15"/>
  <cols>
    <col min="1" max="1" width="5" customWidth="1"/>
    <col min="2" max="2" width="12.7109375" customWidth="1"/>
    <col min="9" max="14" width="14.28515625" customWidth="1"/>
    <col min="15" max="16" width="7" customWidth="1"/>
  </cols>
  <sheetData>
    <row r="1" spans="1:16" ht="21" thickBot="1">
      <c r="A1" s="1158" t="s">
        <v>449</v>
      </c>
      <c r="B1" s="1159"/>
      <c r="C1" s="1159"/>
      <c r="D1" s="1159"/>
      <c r="E1" s="1159"/>
      <c r="F1" s="1159"/>
      <c r="G1" s="1159"/>
      <c r="H1" s="1159"/>
      <c r="I1" s="1159"/>
      <c r="J1" s="1159"/>
      <c r="K1" s="1159"/>
      <c r="L1" s="1159"/>
      <c r="M1" s="1159"/>
      <c r="N1" s="1159"/>
      <c r="O1" s="1159"/>
      <c r="P1" s="1160"/>
    </row>
    <row r="2" spans="1:16">
      <c r="A2" s="734" t="s">
        <v>323</v>
      </c>
      <c r="B2" s="735"/>
      <c r="C2" s="1161" t="str">
        <f>'PPAP Cover'!D25</f>
        <v xml:space="preserve">SUPPLIER NAME </v>
      </c>
      <c r="D2" s="1161"/>
      <c r="E2" s="1161"/>
      <c r="F2" s="1161"/>
      <c r="G2" s="1161"/>
      <c r="H2" s="1161"/>
      <c r="I2" s="736" t="s">
        <v>51</v>
      </c>
      <c r="J2" s="1162" t="str">
        <f>'PPAP Cover'!D19</f>
        <v>PART NUMBER</v>
      </c>
      <c r="K2" s="1162"/>
      <c r="L2" s="1162"/>
      <c r="M2" s="1162"/>
      <c r="N2" s="1162"/>
      <c r="O2" s="1162"/>
      <c r="P2" s="1163"/>
    </row>
    <row r="3" spans="1:16" ht="15.75" thickBot="1">
      <c r="A3" s="737" t="s">
        <v>324</v>
      </c>
      <c r="B3" s="738"/>
      <c r="C3" s="1164">
        <f>'PPAP Cover'!D26</f>
        <v>101112</v>
      </c>
      <c r="D3" s="1164"/>
      <c r="E3" s="1164"/>
      <c r="F3" s="1164"/>
      <c r="G3" s="1164"/>
      <c r="H3" s="1164"/>
      <c r="I3" s="739" t="s">
        <v>325</v>
      </c>
      <c r="J3" s="1165" t="str">
        <f>'PPAP Cover'!D18</f>
        <v>PART NAME</v>
      </c>
      <c r="K3" s="1165"/>
      <c r="L3" s="1165"/>
      <c r="M3" s="1165"/>
      <c r="N3" s="1165"/>
      <c r="O3" s="1165"/>
      <c r="P3" s="1166"/>
    </row>
    <row r="4" spans="1:16" ht="3.75" customHeight="1" thickBot="1">
      <c r="A4" s="740"/>
      <c r="B4" s="1156"/>
      <c r="C4" s="1156"/>
      <c r="D4" s="1156"/>
      <c r="E4" s="1156"/>
      <c r="F4" s="1156"/>
      <c r="G4" s="1156"/>
      <c r="H4" s="1156"/>
      <c r="I4" s="1156"/>
      <c r="J4" s="1156"/>
      <c r="K4" s="1156"/>
      <c r="L4" s="1156"/>
      <c r="M4" s="1156"/>
      <c r="N4" s="1156"/>
      <c r="O4" s="1156"/>
      <c r="P4" s="1157"/>
    </row>
    <row r="5" spans="1:16">
      <c r="A5" s="1142" t="s">
        <v>450</v>
      </c>
      <c r="B5" s="1143"/>
      <c r="C5" s="1143"/>
      <c r="D5" s="1144" t="str">
        <f>'PPAP Cover'!D38</f>
        <v>Enter inspecting facility name</v>
      </c>
      <c r="E5" s="1145"/>
      <c r="F5" s="1145"/>
      <c r="G5" s="1145"/>
      <c r="H5" s="1146"/>
      <c r="I5" s="1147" t="s">
        <v>333</v>
      </c>
      <c r="J5" s="1148"/>
      <c r="K5" s="1148"/>
      <c r="L5" s="733"/>
      <c r="M5" s="733"/>
      <c r="N5" s="733"/>
      <c r="O5" s="1149" t="str">
        <f>'PPAP Cover'!D20</f>
        <v>REV</v>
      </c>
      <c r="P5" s="1150"/>
    </row>
    <row r="6" spans="1:16" ht="15.75" thickBot="1">
      <c r="A6" s="820" t="s">
        <v>337</v>
      </c>
      <c r="B6" s="1151" t="str">
        <f>'PPAP Cover'!D37</f>
        <v>Enter inspection date</v>
      </c>
      <c r="C6" s="1151"/>
      <c r="D6" s="1151"/>
      <c r="E6" s="1151"/>
      <c r="F6" s="1151"/>
      <c r="G6" s="1151"/>
      <c r="H6" s="1151"/>
      <c r="I6" s="1152" t="s">
        <v>335</v>
      </c>
      <c r="J6" s="1153"/>
      <c r="K6" s="1153"/>
      <c r="L6" s="732"/>
      <c r="M6" s="732"/>
      <c r="N6" s="732"/>
      <c r="O6" s="1154" t="str">
        <f>'PPAP Cover'!D21</f>
        <v>DATE</v>
      </c>
      <c r="P6" s="1155"/>
    </row>
    <row r="7" spans="1:16" ht="15.75" thickBot="1">
      <c r="A7" s="1135" t="s">
        <v>451</v>
      </c>
      <c r="B7" s="1136"/>
      <c r="C7" s="1136"/>
      <c r="D7" s="1136"/>
      <c r="E7" s="1136"/>
      <c r="F7" s="1136"/>
      <c r="G7" s="1136"/>
      <c r="H7" s="1136"/>
      <c r="I7" s="741"/>
      <c r="J7" s="741"/>
      <c r="K7" s="741"/>
      <c r="L7" s="741"/>
      <c r="M7" s="741"/>
      <c r="N7" s="741"/>
      <c r="O7" s="742"/>
      <c r="P7" s="743"/>
    </row>
    <row r="8" spans="1:16" ht="15" customHeight="1">
      <c r="A8" s="1137" t="s">
        <v>452</v>
      </c>
      <c r="B8" s="1123" t="s">
        <v>453</v>
      </c>
      <c r="C8" s="1139" t="s">
        <v>447</v>
      </c>
      <c r="D8" s="1139"/>
      <c r="E8" s="1139" t="s">
        <v>454</v>
      </c>
      <c r="F8" s="1139"/>
      <c r="G8" s="1123" t="s">
        <v>774</v>
      </c>
      <c r="H8" s="1140" t="s">
        <v>775</v>
      </c>
      <c r="I8" s="1120" t="s">
        <v>456</v>
      </c>
      <c r="J8" s="1121"/>
      <c r="K8" s="1122"/>
      <c r="L8" s="744"/>
      <c r="M8" s="744"/>
      <c r="N8" s="744"/>
      <c r="O8" s="1123" t="s">
        <v>776</v>
      </c>
      <c r="P8" s="1125" t="s">
        <v>777</v>
      </c>
    </row>
    <row r="9" spans="1:16" ht="15.75" thickBot="1">
      <c r="A9" s="1138"/>
      <c r="B9" s="1124"/>
      <c r="C9" s="745" t="s">
        <v>347</v>
      </c>
      <c r="D9" s="745" t="s">
        <v>459</v>
      </c>
      <c r="E9" s="746" t="s">
        <v>460</v>
      </c>
      <c r="F9" s="746" t="s">
        <v>461</v>
      </c>
      <c r="G9" s="1124"/>
      <c r="H9" s="1141"/>
      <c r="I9" s="747" t="s">
        <v>598</v>
      </c>
      <c r="J9" s="747" t="s">
        <v>599</v>
      </c>
      <c r="K9" s="748" t="s">
        <v>600</v>
      </c>
      <c r="L9" s="748" t="s">
        <v>778</v>
      </c>
      <c r="M9" s="748" t="s">
        <v>779</v>
      </c>
      <c r="N9" s="748" t="s">
        <v>840</v>
      </c>
      <c r="O9" s="1124"/>
      <c r="P9" s="1126"/>
    </row>
    <row r="10" spans="1:16">
      <c r="A10" s="749" t="s">
        <v>465</v>
      </c>
      <c r="B10" s="750">
        <v>4</v>
      </c>
      <c r="C10" s="751">
        <v>1</v>
      </c>
      <c r="D10" s="751">
        <v>1</v>
      </c>
      <c r="E10" s="752">
        <f>B10-C10</f>
        <v>3</v>
      </c>
      <c r="F10" s="752">
        <f>B10+D10</f>
        <v>5</v>
      </c>
      <c r="G10" s="753" t="s">
        <v>780</v>
      </c>
      <c r="H10" s="754" t="s">
        <v>781</v>
      </c>
      <c r="I10" s="755">
        <v>4.399</v>
      </c>
      <c r="J10" s="755">
        <v>3.1</v>
      </c>
      <c r="K10" s="755">
        <v>5</v>
      </c>
      <c r="L10" s="755">
        <v>4.9950000000000001</v>
      </c>
      <c r="M10" s="755">
        <v>4.99</v>
      </c>
      <c r="N10" s="755">
        <v>4.99</v>
      </c>
      <c r="O10" s="756" t="str">
        <f>IF(IF(AND(I10&lt;=F10,J10&lt;=F10,K10&lt;=F10,L10&lt;=F10,M10&lt;=F10, N10&lt;=F10),AND(I10&gt;=E10,J10&gt;=E10,K10&gt;=E10,L10&gt;=E10,M10&gt;=E10, N10&gt;=E10),FALSE),"AC","")</f>
        <v>AC</v>
      </c>
      <c r="P10" s="757" t="str">
        <f>IF(IF(AND(I10&lt;=F10,J10&lt;=F10,K10&lt;=F10,L10&lt;=F10,M10&lt;=F10, N10&lt;=F10),AND(I10&gt;=E10,J10&gt;=E10,K10&gt;=E10,L10&gt;=E10,M10&gt;=E10, N10&gt;=E10),FALSE),"","RE")</f>
        <v/>
      </c>
    </row>
    <row r="11" spans="1:16">
      <c r="A11" s="758"/>
      <c r="B11" s="759"/>
      <c r="C11" s="760"/>
      <c r="D11" s="761"/>
      <c r="E11" s="752">
        <f>B11-C11</f>
        <v>0</v>
      </c>
      <c r="F11" s="752">
        <f>B11+D11</f>
        <v>0</v>
      </c>
      <c r="G11" s="762"/>
      <c r="H11" s="760"/>
      <c r="I11" s="763"/>
      <c r="J11" s="763"/>
      <c r="K11" s="763"/>
      <c r="L11" s="763"/>
      <c r="M11" s="763"/>
      <c r="N11" s="763"/>
      <c r="O11" s="764" t="str">
        <f t="shared" ref="O11:O50" si="0">IF(IF(AND(I11&lt;=F11,J11&lt;=F11,K11&lt;=F11,L11&lt;=F11,M11&lt;=F11, N11&lt;=F11),AND(I11&gt;=E11,J11&gt;=E11,K11&gt;=E11,L11&gt;=E11,M11&gt;=E11, N11&gt;=E11),FALSE),"AC","")</f>
        <v>AC</v>
      </c>
      <c r="P11" s="765" t="str">
        <f t="shared" ref="P11:P50" si="1">IF(IF(AND(I11&lt;=F11,J11&lt;=F11,K11&lt;=F11,L11&lt;=F11,M11&lt;=F11, N11&lt;=F11),AND(I11&gt;=E11,J11&gt;=E11,K11&gt;=E11,L11&gt;=E11,M11&gt;=E11, N11&gt;=E11),FALSE),"","RE")</f>
        <v/>
      </c>
    </row>
    <row r="12" spans="1:16">
      <c r="A12" s="758"/>
      <c r="B12" s="759"/>
      <c r="C12" s="760"/>
      <c r="D12" s="761"/>
      <c r="E12" s="752">
        <f t="shared" ref="E12:E50" si="2">B12-C12</f>
        <v>0</v>
      </c>
      <c r="F12" s="752">
        <f t="shared" ref="F12:F50" si="3">B12+D12</f>
        <v>0</v>
      </c>
      <c r="G12" s="762"/>
      <c r="H12" s="760"/>
      <c r="I12" s="763"/>
      <c r="J12" s="763"/>
      <c r="K12" s="763"/>
      <c r="L12" s="763"/>
      <c r="M12" s="763"/>
      <c r="N12" s="763"/>
      <c r="O12" s="764" t="str">
        <f t="shared" si="0"/>
        <v>AC</v>
      </c>
      <c r="P12" s="765" t="str">
        <f t="shared" si="1"/>
        <v/>
      </c>
    </row>
    <row r="13" spans="1:16">
      <c r="A13" s="758"/>
      <c r="B13" s="759"/>
      <c r="C13" s="760"/>
      <c r="D13" s="761"/>
      <c r="E13" s="752">
        <f t="shared" si="2"/>
        <v>0</v>
      </c>
      <c r="F13" s="752">
        <f t="shared" si="3"/>
        <v>0</v>
      </c>
      <c r="G13" s="762"/>
      <c r="H13" s="760"/>
      <c r="I13" s="763"/>
      <c r="J13" s="763"/>
      <c r="K13" s="763"/>
      <c r="L13" s="763"/>
      <c r="M13" s="763"/>
      <c r="N13" s="763"/>
      <c r="O13" s="764" t="str">
        <f t="shared" si="0"/>
        <v>AC</v>
      </c>
      <c r="P13" s="765" t="str">
        <f t="shared" si="1"/>
        <v/>
      </c>
    </row>
    <row r="14" spans="1:16">
      <c r="A14" s="758"/>
      <c r="B14" s="759"/>
      <c r="C14" s="760"/>
      <c r="D14" s="761"/>
      <c r="E14" s="752">
        <f t="shared" si="2"/>
        <v>0</v>
      </c>
      <c r="F14" s="752">
        <f t="shared" si="3"/>
        <v>0</v>
      </c>
      <c r="G14" s="762"/>
      <c r="H14" s="760"/>
      <c r="I14" s="763"/>
      <c r="J14" s="763"/>
      <c r="K14" s="763"/>
      <c r="L14" s="763"/>
      <c r="M14" s="763"/>
      <c r="N14" s="763"/>
      <c r="O14" s="764" t="str">
        <f t="shared" si="0"/>
        <v>AC</v>
      </c>
      <c r="P14" s="765" t="str">
        <f t="shared" si="1"/>
        <v/>
      </c>
    </row>
    <row r="15" spans="1:16">
      <c r="A15" s="758"/>
      <c r="B15" s="759"/>
      <c r="C15" s="760"/>
      <c r="D15" s="761"/>
      <c r="E15" s="752">
        <f t="shared" si="2"/>
        <v>0</v>
      </c>
      <c r="F15" s="752">
        <f t="shared" si="3"/>
        <v>0</v>
      </c>
      <c r="G15" s="762"/>
      <c r="H15" s="760"/>
      <c r="I15" s="763"/>
      <c r="J15" s="763"/>
      <c r="K15" s="763"/>
      <c r="L15" s="763"/>
      <c r="M15" s="763"/>
      <c r="N15" s="763"/>
      <c r="O15" s="764" t="str">
        <f t="shared" si="0"/>
        <v>AC</v>
      </c>
      <c r="P15" s="765" t="str">
        <f t="shared" si="1"/>
        <v/>
      </c>
    </row>
    <row r="16" spans="1:16">
      <c r="A16" s="758"/>
      <c r="B16" s="759"/>
      <c r="C16" s="760"/>
      <c r="D16" s="761"/>
      <c r="E16" s="752">
        <f t="shared" si="2"/>
        <v>0</v>
      </c>
      <c r="F16" s="752">
        <f t="shared" si="3"/>
        <v>0</v>
      </c>
      <c r="G16" s="762"/>
      <c r="H16" s="760"/>
      <c r="I16" s="763"/>
      <c r="J16" s="763"/>
      <c r="K16" s="763"/>
      <c r="L16" s="763"/>
      <c r="M16" s="763"/>
      <c r="N16" s="763"/>
      <c r="O16" s="764" t="str">
        <f t="shared" si="0"/>
        <v>AC</v>
      </c>
      <c r="P16" s="765" t="str">
        <f t="shared" si="1"/>
        <v/>
      </c>
    </row>
    <row r="17" spans="1:16">
      <c r="A17" s="758"/>
      <c r="B17" s="759"/>
      <c r="C17" s="760"/>
      <c r="D17" s="761"/>
      <c r="E17" s="752">
        <f t="shared" si="2"/>
        <v>0</v>
      </c>
      <c r="F17" s="752">
        <f t="shared" si="3"/>
        <v>0</v>
      </c>
      <c r="G17" s="762"/>
      <c r="H17" s="760"/>
      <c r="I17" s="763"/>
      <c r="J17" s="763"/>
      <c r="K17" s="763"/>
      <c r="L17" s="763"/>
      <c r="M17" s="763"/>
      <c r="N17" s="763"/>
      <c r="O17" s="764" t="str">
        <f t="shared" si="0"/>
        <v>AC</v>
      </c>
      <c r="P17" s="765" t="str">
        <f t="shared" si="1"/>
        <v/>
      </c>
    </row>
    <row r="18" spans="1:16">
      <c r="A18" s="758"/>
      <c r="B18" s="759"/>
      <c r="C18" s="760"/>
      <c r="D18" s="761"/>
      <c r="E18" s="752">
        <f t="shared" si="2"/>
        <v>0</v>
      </c>
      <c r="F18" s="752">
        <f t="shared" si="3"/>
        <v>0</v>
      </c>
      <c r="G18" s="762"/>
      <c r="H18" s="760"/>
      <c r="I18" s="763"/>
      <c r="J18" s="763"/>
      <c r="K18" s="763"/>
      <c r="L18" s="763"/>
      <c r="M18" s="763"/>
      <c r="N18" s="763"/>
      <c r="O18" s="764" t="str">
        <f t="shared" si="0"/>
        <v>AC</v>
      </c>
      <c r="P18" s="765" t="str">
        <f t="shared" si="1"/>
        <v/>
      </c>
    </row>
    <row r="19" spans="1:16">
      <c r="A19" s="758"/>
      <c r="B19" s="759"/>
      <c r="C19" s="760"/>
      <c r="D19" s="761"/>
      <c r="E19" s="752">
        <f t="shared" si="2"/>
        <v>0</v>
      </c>
      <c r="F19" s="752">
        <f t="shared" si="3"/>
        <v>0</v>
      </c>
      <c r="G19" s="762"/>
      <c r="H19" s="760"/>
      <c r="I19" s="763"/>
      <c r="J19" s="763"/>
      <c r="K19" s="763"/>
      <c r="L19" s="763"/>
      <c r="M19" s="763"/>
      <c r="N19" s="763"/>
      <c r="O19" s="764" t="str">
        <f t="shared" si="0"/>
        <v>AC</v>
      </c>
      <c r="P19" s="765" t="str">
        <f t="shared" si="1"/>
        <v/>
      </c>
    </row>
    <row r="20" spans="1:16">
      <c r="A20" s="758"/>
      <c r="B20" s="759"/>
      <c r="C20" s="760"/>
      <c r="D20" s="761"/>
      <c r="E20" s="752">
        <f t="shared" si="2"/>
        <v>0</v>
      </c>
      <c r="F20" s="752">
        <f t="shared" si="3"/>
        <v>0</v>
      </c>
      <c r="G20" s="762"/>
      <c r="H20" s="760"/>
      <c r="I20" s="763"/>
      <c r="J20" s="763"/>
      <c r="K20" s="763"/>
      <c r="L20" s="763"/>
      <c r="M20" s="763"/>
      <c r="N20" s="763"/>
      <c r="O20" s="764" t="str">
        <f t="shared" si="0"/>
        <v>AC</v>
      </c>
      <c r="P20" s="765" t="str">
        <f t="shared" si="1"/>
        <v/>
      </c>
    </row>
    <row r="21" spans="1:16">
      <c r="A21" s="758"/>
      <c r="B21" s="759"/>
      <c r="C21" s="760"/>
      <c r="D21" s="761"/>
      <c r="E21" s="752">
        <f t="shared" si="2"/>
        <v>0</v>
      </c>
      <c r="F21" s="752">
        <f t="shared" si="3"/>
        <v>0</v>
      </c>
      <c r="G21" s="762"/>
      <c r="H21" s="760"/>
      <c r="I21" s="763"/>
      <c r="J21" s="763"/>
      <c r="K21" s="763"/>
      <c r="L21" s="763"/>
      <c r="M21" s="763"/>
      <c r="N21" s="763"/>
      <c r="O21" s="764" t="str">
        <f t="shared" si="0"/>
        <v>AC</v>
      </c>
      <c r="P21" s="765" t="str">
        <f t="shared" si="1"/>
        <v/>
      </c>
    </row>
    <row r="22" spans="1:16">
      <c r="A22" s="758"/>
      <c r="B22" s="759"/>
      <c r="C22" s="760"/>
      <c r="D22" s="761"/>
      <c r="E22" s="752">
        <f t="shared" si="2"/>
        <v>0</v>
      </c>
      <c r="F22" s="752">
        <f t="shared" si="3"/>
        <v>0</v>
      </c>
      <c r="G22" s="762"/>
      <c r="H22" s="760"/>
      <c r="I22" s="763"/>
      <c r="J22" s="763"/>
      <c r="K22" s="763"/>
      <c r="L22" s="763"/>
      <c r="M22" s="763"/>
      <c r="N22" s="763"/>
      <c r="O22" s="764" t="str">
        <f t="shared" si="0"/>
        <v>AC</v>
      </c>
      <c r="P22" s="765" t="str">
        <f t="shared" si="1"/>
        <v/>
      </c>
    </row>
    <row r="23" spans="1:16">
      <c r="A23" s="758"/>
      <c r="B23" s="759"/>
      <c r="C23" s="760"/>
      <c r="D23" s="761"/>
      <c r="E23" s="752">
        <f t="shared" si="2"/>
        <v>0</v>
      </c>
      <c r="F23" s="752">
        <f t="shared" si="3"/>
        <v>0</v>
      </c>
      <c r="G23" s="762"/>
      <c r="H23" s="760"/>
      <c r="I23" s="763"/>
      <c r="J23" s="763"/>
      <c r="K23" s="763"/>
      <c r="L23" s="763"/>
      <c r="M23" s="763"/>
      <c r="N23" s="763"/>
      <c r="O23" s="764" t="str">
        <f t="shared" si="0"/>
        <v>AC</v>
      </c>
      <c r="P23" s="765" t="str">
        <f t="shared" si="1"/>
        <v/>
      </c>
    </row>
    <row r="24" spans="1:16">
      <c r="A24" s="758"/>
      <c r="B24" s="759"/>
      <c r="C24" s="760"/>
      <c r="D24" s="761"/>
      <c r="E24" s="752">
        <f t="shared" si="2"/>
        <v>0</v>
      </c>
      <c r="F24" s="752">
        <f t="shared" si="3"/>
        <v>0</v>
      </c>
      <c r="G24" s="762"/>
      <c r="H24" s="760"/>
      <c r="I24" s="763"/>
      <c r="J24" s="763"/>
      <c r="K24" s="763"/>
      <c r="L24" s="763"/>
      <c r="M24" s="763"/>
      <c r="N24" s="763"/>
      <c r="O24" s="764" t="str">
        <f t="shared" si="0"/>
        <v>AC</v>
      </c>
      <c r="P24" s="765" t="str">
        <f t="shared" si="1"/>
        <v/>
      </c>
    </row>
    <row r="25" spans="1:16">
      <c r="A25" s="758"/>
      <c r="B25" s="759"/>
      <c r="C25" s="760"/>
      <c r="D25" s="761"/>
      <c r="E25" s="752">
        <f t="shared" si="2"/>
        <v>0</v>
      </c>
      <c r="F25" s="752">
        <f t="shared" si="3"/>
        <v>0</v>
      </c>
      <c r="G25" s="762"/>
      <c r="H25" s="760"/>
      <c r="I25" s="763"/>
      <c r="J25" s="763"/>
      <c r="K25" s="763"/>
      <c r="L25" s="763"/>
      <c r="M25" s="763"/>
      <c r="N25" s="763"/>
      <c r="O25" s="764" t="str">
        <f t="shared" si="0"/>
        <v>AC</v>
      </c>
      <c r="P25" s="765" t="str">
        <f t="shared" si="1"/>
        <v/>
      </c>
    </row>
    <row r="26" spans="1:16">
      <c r="A26" s="758"/>
      <c r="B26" s="759"/>
      <c r="C26" s="760"/>
      <c r="D26" s="761"/>
      <c r="E26" s="752">
        <f t="shared" si="2"/>
        <v>0</v>
      </c>
      <c r="F26" s="752">
        <f t="shared" si="3"/>
        <v>0</v>
      </c>
      <c r="G26" s="762"/>
      <c r="H26" s="760"/>
      <c r="I26" s="763"/>
      <c r="J26" s="763"/>
      <c r="K26" s="763"/>
      <c r="L26" s="763"/>
      <c r="M26" s="763"/>
      <c r="N26" s="763"/>
      <c r="O26" s="764" t="str">
        <f t="shared" si="0"/>
        <v>AC</v>
      </c>
      <c r="P26" s="765" t="str">
        <f t="shared" si="1"/>
        <v/>
      </c>
    </row>
    <row r="27" spans="1:16">
      <c r="A27" s="758"/>
      <c r="B27" s="759"/>
      <c r="C27" s="760"/>
      <c r="D27" s="761"/>
      <c r="E27" s="752">
        <f t="shared" si="2"/>
        <v>0</v>
      </c>
      <c r="F27" s="752">
        <f t="shared" si="3"/>
        <v>0</v>
      </c>
      <c r="G27" s="762"/>
      <c r="H27" s="760"/>
      <c r="I27" s="763"/>
      <c r="J27" s="763"/>
      <c r="K27" s="763"/>
      <c r="L27" s="763"/>
      <c r="M27" s="763"/>
      <c r="N27" s="763"/>
      <c r="O27" s="764" t="str">
        <f t="shared" si="0"/>
        <v>AC</v>
      </c>
      <c r="P27" s="765" t="str">
        <f t="shared" si="1"/>
        <v/>
      </c>
    </row>
    <row r="28" spans="1:16">
      <c r="A28" s="758"/>
      <c r="B28" s="759"/>
      <c r="C28" s="760"/>
      <c r="D28" s="761"/>
      <c r="E28" s="752">
        <f t="shared" si="2"/>
        <v>0</v>
      </c>
      <c r="F28" s="752">
        <f t="shared" si="3"/>
        <v>0</v>
      </c>
      <c r="G28" s="762"/>
      <c r="H28" s="760"/>
      <c r="I28" s="763"/>
      <c r="J28" s="763"/>
      <c r="K28" s="763"/>
      <c r="L28" s="763"/>
      <c r="M28" s="763"/>
      <c r="N28" s="763"/>
      <c r="O28" s="764" t="str">
        <f t="shared" si="0"/>
        <v>AC</v>
      </c>
      <c r="P28" s="765" t="str">
        <f t="shared" si="1"/>
        <v/>
      </c>
    </row>
    <row r="29" spans="1:16">
      <c r="A29" s="758"/>
      <c r="B29" s="759"/>
      <c r="C29" s="760"/>
      <c r="D29" s="761"/>
      <c r="E29" s="752">
        <f t="shared" si="2"/>
        <v>0</v>
      </c>
      <c r="F29" s="752">
        <f t="shared" si="3"/>
        <v>0</v>
      </c>
      <c r="G29" s="762"/>
      <c r="H29" s="760"/>
      <c r="I29" s="763"/>
      <c r="J29" s="763"/>
      <c r="K29" s="763"/>
      <c r="L29" s="763"/>
      <c r="M29" s="763"/>
      <c r="N29" s="763"/>
      <c r="O29" s="764" t="str">
        <f t="shared" si="0"/>
        <v>AC</v>
      </c>
      <c r="P29" s="765" t="str">
        <f t="shared" si="1"/>
        <v/>
      </c>
    </row>
    <row r="30" spans="1:16">
      <c r="A30" s="758"/>
      <c r="B30" s="759"/>
      <c r="C30" s="760"/>
      <c r="D30" s="761"/>
      <c r="E30" s="752">
        <f t="shared" si="2"/>
        <v>0</v>
      </c>
      <c r="F30" s="752">
        <f t="shared" si="3"/>
        <v>0</v>
      </c>
      <c r="G30" s="762"/>
      <c r="H30" s="760"/>
      <c r="I30" s="763"/>
      <c r="J30" s="763"/>
      <c r="K30" s="763"/>
      <c r="L30" s="763"/>
      <c r="M30" s="763"/>
      <c r="N30" s="763"/>
      <c r="O30" s="764" t="str">
        <f t="shared" si="0"/>
        <v>AC</v>
      </c>
      <c r="P30" s="765" t="str">
        <f t="shared" si="1"/>
        <v/>
      </c>
    </row>
    <row r="31" spans="1:16">
      <c r="A31" s="758"/>
      <c r="B31" s="759"/>
      <c r="C31" s="760"/>
      <c r="D31" s="761"/>
      <c r="E31" s="752">
        <f t="shared" si="2"/>
        <v>0</v>
      </c>
      <c r="F31" s="752">
        <f t="shared" si="3"/>
        <v>0</v>
      </c>
      <c r="G31" s="762"/>
      <c r="H31" s="760"/>
      <c r="I31" s="763"/>
      <c r="J31" s="763"/>
      <c r="K31" s="763"/>
      <c r="L31" s="763"/>
      <c r="M31" s="763"/>
      <c r="N31" s="763"/>
      <c r="O31" s="764" t="str">
        <f t="shared" si="0"/>
        <v>AC</v>
      </c>
      <c r="P31" s="765" t="str">
        <f t="shared" si="1"/>
        <v/>
      </c>
    </row>
    <row r="32" spans="1:16">
      <c r="A32" s="758"/>
      <c r="B32" s="759"/>
      <c r="C32" s="760"/>
      <c r="D32" s="761"/>
      <c r="E32" s="752">
        <f t="shared" si="2"/>
        <v>0</v>
      </c>
      <c r="F32" s="752">
        <f t="shared" si="3"/>
        <v>0</v>
      </c>
      <c r="G32" s="762"/>
      <c r="H32" s="760"/>
      <c r="I32" s="763"/>
      <c r="J32" s="763"/>
      <c r="K32" s="763"/>
      <c r="L32" s="763"/>
      <c r="M32" s="763"/>
      <c r="N32" s="763"/>
      <c r="O32" s="764" t="str">
        <f t="shared" si="0"/>
        <v>AC</v>
      </c>
      <c r="P32" s="765" t="str">
        <f t="shared" si="1"/>
        <v/>
      </c>
    </row>
    <row r="33" spans="1:16">
      <c r="A33" s="758"/>
      <c r="B33" s="759"/>
      <c r="C33" s="760"/>
      <c r="D33" s="761"/>
      <c r="E33" s="752">
        <f t="shared" si="2"/>
        <v>0</v>
      </c>
      <c r="F33" s="752">
        <f t="shared" si="3"/>
        <v>0</v>
      </c>
      <c r="G33" s="762"/>
      <c r="H33" s="760"/>
      <c r="I33" s="763"/>
      <c r="J33" s="763"/>
      <c r="K33" s="763"/>
      <c r="L33" s="763"/>
      <c r="M33" s="763"/>
      <c r="N33" s="763"/>
      <c r="O33" s="764" t="str">
        <f t="shared" si="0"/>
        <v>AC</v>
      </c>
      <c r="P33" s="765" t="str">
        <f t="shared" si="1"/>
        <v/>
      </c>
    </row>
    <row r="34" spans="1:16">
      <c r="A34" s="758"/>
      <c r="B34" s="759"/>
      <c r="C34" s="760"/>
      <c r="D34" s="761"/>
      <c r="E34" s="752">
        <f t="shared" si="2"/>
        <v>0</v>
      </c>
      <c r="F34" s="752">
        <f t="shared" si="3"/>
        <v>0</v>
      </c>
      <c r="G34" s="762"/>
      <c r="H34" s="760"/>
      <c r="I34" s="763"/>
      <c r="J34" s="763"/>
      <c r="K34" s="763"/>
      <c r="L34" s="763"/>
      <c r="M34" s="763"/>
      <c r="N34" s="763"/>
      <c r="O34" s="764" t="str">
        <f t="shared" si="0"/>
        <v>AC</v>
      </c>
      <c r="P34" s="765" t="str">
        <f t="shared" si="1"/>
        <v/>
      </c>
    </row>
    <row r="35" spans="1:16">
      <c r="A35" s="758"/>
      <c r="B35" s="759"/>
      <c r="C35" s="760"/>
      <c r="D35" s="761"/>
      <c r="E35" s="752">
        <f t="shared" si="2"/>
        <v>0</v>
      </c>
      <c r="F35" s="752">
        <f t="shared" si="3"/>
        <v>0</v>
      </c>
      <c r="G35" s="762"/>
      <c r="H35" s="760"/>
      <c r="I35" s="763"/>
      <c r="J35" s="763"/>
      <c r="K35" s="763"/>
      <c r="L35" s="763"/>
      <c r="M35" s="763"/>
      <c r="N35" s="763"/>
      <c r="O35" s="764" t="str">
        <f t="shared" si="0"/>
        <v>AC</v>
      </c>
      <c r="P35" s="765" t="str">
        <f t="shared" si="1"/>
        <v/>
      </c>
    </row>
    <row r="36" spans="1:16">
      <c r="A36" s="758"/>
      <c r="B36" s="759"/>
      <c r="C36" s="760"/>
      <c r="D36" s="761"/>
      <c r="E36" s="752">
        <f t="shared" si="2"/>
        <v>0</v>
      </c>
      <c r="F36" s="752">
        <f t="shared" si="3"/>
        <v>0</v>
      </c>
      <c r="G36" s="762"/>
      <c r="H36" s="760"/>
      <c r="I36" s="763"/>
      <c r="J36" s="763"/>
      <c r="K36" s="763"/>
      <c r="L36" s="763"/>
      <c r="M36" s="763"/>
      <c r="N36" s="763"/>
      <c r="O36" s="764" t="str">
        <f t="shared" si="0"/>
        <v>AC</v>
      </c>
      <c r="P36" s="765" t="str">
        <f t="shared" si="1"/>
        <v/>
      </c>
    </row>
    <row r="37" spans="1:16">
      <c r="A37" s="758"/>
      <c r="B37" s="759"/>
      <c r="C37" s="760"/>
      <c r="D37" s="761"/>
      <c r="E37" s="752">
        <f t="shared" si="2"/>
        <v>0</v>
      </c>
      <c r="F37" s="752">
        <f t="shared" si="3"/>
        <v>0</v>
      </c>
      <c r="G37" s="762"/>
      <c r="H37" s="760"/>
      <c r="I37" s="763"/>
      <c r="J37" s="763"/>
      <c r="K37" s="763"/>
      <c r="L37" s="763"/>
      <c r="M37" s="763"/>
      <c r="N37" s="763"/>
      <c r="O37" s="764" t="str">
        <f t="shared" si="0"/>
        <v>AC</v>
      </c>
      <c r="P37" s="765" t="str">
        <f t="shared" si="1"/>
        <v/>
      </c>
    </row>
    <row r="38" spans="1:16">
      <c r="A38" s="758"/>
      <c r="B38" s="759"/>
      <c r="C38" s="760"/>
      <c r="D38" s="761"/>
      <c r="E38" s="752">
        <f t="shared" si="2"/>
        <v>0</v>
      </c>
      <c r="F38" s="752">
        <f t="shared" si="3"/>
        <v>0</v>
      </c>
      <c r="G38" s="762"/>
      <c r="H38" s="760"/>
      <c r="I38" s="763"/>
      <c r="J38" s="763"/>
      <c r="K38" s="763"/>
      <c r="L38" s="763"/>
      <c r="M38" s="763"/>
      <c r="N38" s="763"/>
      <c r="O38" s="764" t="str">
        <f t="shared" si="0"/>
        <v>AC</v>
      </c>
      <c r="P38" s="765" t="str">
        <f t="shared" si="1"/>
        <v/>
      </c>
    </row>
    <row r="39" spans="1:16">
      <c r="A39" s="758"/>
      <c r="B39" s="759"/>
      <c r="C39" s="760"/>
      <c r="D39" s="761"/>
      <c r="E39" s="752">
        <f t="shared" si="2"/>
        <v>0</v>
      </c>
      <c r="F39" s="752">
        <f t="shared" si="3"/>
        <v>0</v>
      </c>
      <c r="G39" s="762"/>
      <c r="H39" s="760"/>
      <c r="I39" s="763"/>
      <c r="J39" s="763"/>
      <c r="K39" s="763"/>
      <c r="L39" s="763"/>
      <c r="M39" s="763"/>
      <c r="N39" s="763"/>
      <c r="O39" s="764" t="str">
        <f t="shared" si="0"/>
        <v>AC</v>
      </c>
      <c r="P39" s="765" t="str">
        <f t="shared" si="1"/>
        <v/>
      </c>
    </row>
    <row r="40" spans="1:16">
      <c r="A40" s="758"/>
      <c r="B40" s="759"/>
      <c r="C40" s="760"/>
      <c r="D40" s="761"/>
      <c r="E40" s="752">
        <f t="shared" si="2"/>
        <v>0</v>
      </c>
      <c r="F40" s="752">
        <f t="shared" si="3"/>
        <v>0</v>
      </c>
      <c r="G40" s="762"/>
      <c r="H40" s="760"/>
      <c r="I40" s="763"/>
      <c r="J40" s="763"/>
      <c r="K40" s="763"/>
      <c r="L40" s="763"/>
      <c r="M40" s="763"/>
      <c r="N40" s="763"/>
      <c r="O40" s="764" t="str">
        <f t="shared" si="0"/>
        <v>AC</v>
      </c>
      <c r="P40" s="765" t="str">
        <f t="shared" si="1"/>
        <v/>
      </c>
    </row>
    <row r="41" spans="1:16">
      <c r="A41" s="758"/>
      <c r="B41" s="759"/>
      <c r="C41" s="760"/>
      <c r="D41" s="761"/>
      <c r="E41" s="752">
        <f t="shared" si="2"/>
        <v>0</v>
      </c>
      <c r="F41" s="752">
        <f t="shared" si="3"/>
        <v>0</v>
      </c>
      <c r="G41" s="762"/>
      <c r="H41" s="760"/>
      <c r="I41" s="763"/>
      <c r="J41" s="763"/>
      <c r="K41" s="763"/>
      <c r="L41" s="763"/>
      <c r="M41" s="763"/>
      <c r="N41" s="763"/>
      <c r="O41" s="764" t="str">
        <f t="shared" si="0"/>
        <v>AC</v>
      </c>
      <c r="P41" s="765" t="str">
        <f t="shared" si="1"/>
        <v/>
      </c>
    </row>
    <row r="42" spans="1:16">
      <c r="A42" s="758"/>
      <c r="B42" s="759"/>
      <c r="C42" s="760"/>
      <c r="D42" s="761"/>
      <c r="E42" s="752">
        <f t="shared" si="2"/>
        <v>0</v>
      </c>
      <c r="F42" s="752">
        <f t="shared" si="3"/>
        <v>0</v>
      </c>
      <c r="G42" s="762"/>
      <c r="H42" s="760"/>
      <c r="I42" s="763"/>
      <c r="J42" s="763"/>
      <c r="K42" s="763"/>
      <c r="L42" s="763"/>
      <c r="M42" s="763"/>
      <c r="N42" s="763"/>
      <c r="O42" s="764" t="str">
        <f t="shared" si="0"/>
        <v>AC</v>
      </c>
      <c r="P42" s="765" t="str">
        <f t="shared" si="1"/>
        <v/>
      </c>
    </row>
    <row r="43" spans="1:16">
      <c r="A43" s="758"/>
      <c r="B43" s="759"/>
      <c r="C43" s="760"/>
      <c r="D43" s="761"/>
      <c r="E43" s="752">
        <f t="shared" si="2"/>
        <v>0</v>
      </c>
      <c r="F43" s="752">
        <f t="shared" si="3"/>
        <v>0</v>
      </c>
      <c r="G43" s="762"/>
      <c r="H43" s="760"/>
      <c r="I43" s="763"/>
      <c r="J43" s="763"/>
      <c r="K43" s="763"/>
      <c r="L43" s="763"/>
      <c r="M43" s="763"/>
      <c r="N43" s="763"/>
      <c r="O43" s="764" t="str">
        <f t="shared" si="0"/>
        <v>AC</v>
      </c>
      <c r="P43" s="765" t="str">
        <f t="shared" si="1"/>
        <v/>
      </c>
    </row>
    <row r="44" spans="1:16">
      <c r="A44" s="758"/>
      <c r="B44" s="759"/>
      <c r="C44" s="760"/>
      <c r="D44" s="761"/>
      <c r="E44" s="752">
        <f t="shared" si="2"/>
        <v>0</v>
      </c>
      <c r="F44" s="752">
        <f t="shared" si="3"/>
        <v>0</v>
      </c>
      <c r="G44" s="762"/>
      <c r="H44" s="760"/>
      <c r="I44" s="763"/>
      <c r="J44" s="763"/>
      <c r="K44" s="763"/>
      <c r="L44" s="763"/>
      <c r="M44" s="763"/>
      <c r="N44" s="763"/>
      <c r="O44" s="764" t="str">
        <f t="shared" si="0"/>
        <v>AC</v>
      </c>
      <c r="P44" s="765" t="str">
        <f t="shared" si="1"/>
        <v/>
      </c>
    </row>
    <row r="45" spans="1:16">
      <c r="A45" s="758"/>
      <c r="B45" s="759"/>
      <c r="C45" s="760"/>
      <c r="D45" s="761"/>
      <c r="E45" s="752">
        <f t="shared" si="2"/>
        <v>0</v>
      </c>
      <c r="F45" s="752">
        <f t="shared" si="3"/>
        <v>0</v>
      </c>
      <c r="G45" s="762"/>
      <c r="H45" s="760"/>
      <c r="I45" s="763"/>
      <c r="J45" s="763"/>
      <c r="K45" s="763"/>
      <c r="L45" s="763"/>
      <c r="M45" s="763"/>
      <c r="N45" s="763"/>
      <c r="O45" s="764" t="str">
        <f t="shared" si="0"/>
        <v>AC</v>
      </c>
      <c r="P45" s="765" t="str">
        <f t="shared" si="1"/>
        <v/>
      </c>
    </row>
    <row r="46" spans="1:16">
      <c r="A46" s="758"/>
      <c r="B46" s="759"/>
      <c r="C46" s="760"/>
      <c r="D46" s="761"/>
      <c r="E46" s="752">
        <f t="shared" si="2"/>
        <v>0</v>
      </c>
      <c r="F46" s="752">
        <f t="shared" si="3"/>
        <v>0</v>
      </c>
      <c r="G46" s="762"/>
      <c r="H46" s="760"/>
      <c r="I46" s="763"/>
      <c r="J46" s="763"/>
      <c r="K46" s="763"/>
      <c r="L46" s="763"/>
      <c r="M46" s="763"/>
      <c r="N46" s="763"/>
      <c r="O46" s="764" t="str">
        <f t="shared" si="0"/>
        <v>AC</v>
      </c>
      <c r="P46" s="765" t="str">
        <f t="shared" si="1"/>
        <v/>
      </c>
    </row>
    <row r="47" spans="1:16">
      <c r="A47" s="758"/>
      <c r="B47" s="759"/>
      <c r="C47" s="760"/>
      <c r="D47" s="761"/>
      <c r="E47" s="752">
        <f t="shared" si="2"/>
        <v>0</v>
      </c>
      <c r="F47" s="752">
        <f t="shared" si="3"/>
        <v>0</v>
      </c>
      <c r="G47" s="762"/>
      <c r="H47" s="760"/>
      <c r="I47" s="763"/>
      <c r="J47" s="763"/>
      <c r="K47" s="763"/>
      <c r="L47" s="763"/>
      <c r="M47" s="763"/>
      <c r="N47" s="763"/>
      <c r="O47" s="764" t="str">
        <f t="shared" si="0"/>
        <v>AC</v>
      </c>
      <c r="P47" s="765" t="str">
        <f t="shared" si="1"/>
        <v/>
      </c>
    </row>
    <row r="48" spans="1:16">
      <c r="A48" s="758"/>
      <c r="B48" s="759"/>
      <c r="C48" s="760"/>
      <c r="D48" s="761"/>
      <c r="E48" s="752">
        <f t="shared" si="2"/>
        <v>0</v>
      </c>
      <c r="F48" s="752">
        <f t="shared" si="3"/>
        <v>0</v>
      </c>
      <c r="G48" s="762"/>
      <c r="H48" s="760"/>
      <c r="I48" s="763"/>
      <c r="J48" s="763"/>
      <c r="K48" s="763"/>
      <c r="L48" s="763"/>
      <c r="M48" s="763"/>
      <c r="N48" s="763"/>
      <c r="O48" s="764" t="str">
        <f t="shared" si="0"/>
        <v>AC</v>
      </c>
      <c r="P48" s="765" t="str">
        <f t="shared" si="1"/>
        <v/>
      </c>
    </row>
    <row r="49" spans="1:16">
      <c r="A49" s="758"/>
      <c r="B49" s="759"/>
      <c r="C49" s="760"/>
      <c r="D49" s="761"/>
      <c r="E49" s="752">
        <f t="shared" si="2"/>
        <v>0</v>
      </c>
      <c r="F49" s="752">
        <f t="shared" si="3"/>
        <v>0</v>
      </c>
      <c r="G49" s="762"/>
      <c r="H49" s="760"/>
      <c r="I49" s="763"/>
      <c r="J49" s="763"/>
      <c r="K49" s="763"/>
      <c r="L49" s="763"/>
      <c r="M49" s="763"/>
      <c r="N49" s="763"/>
      <c r="O49" s="764" t="str">
        <f t="shared" si="0"/>
        <v>AC</v>
      </c>
      <c r="P49" s="765" t="str">
        <f t="shared" si="1"/>
        <v/>
      </c>
    </row>
    <row r="50" spans="1:16" ht="15.75" thickBot="1">
      <c r="A50" s="766"/>
      <c r="B50" s="767"/>
      <c r="C50" s="768"/>
      <c r="D50" s="768"/>
      <c r="E50" s="752">
        <f t="shared" si="2"/>
        <v>0</v>
      </c>
      <c r="F50" s="752">
        <f t="shared" si="3"/>
        <v>0</v>
      </c>
      <c r="G50" s="769"/>
      <c r="H50" s="768"/>
      <c r="I50" s="763"/>
      <c r="J50" s="763"/>
      <c r="K50" s="763"/>
      <c r="L50" s="763"/>
      <c r="M50" s="763"/>
      <c r="N50" s="763"/>
      <c r="O50" s="764" t="str">
        <f t="shared" si="0"/>
        <v>AC</v>
      </c>
      <c r="P50" s="765" t="str">
        <f t="shared" si="1"/>
        <v/>
      </c>
    </row>
    <row r="51" spans="1:16" ht="16.5" thickBot="1">
      <c r="A51" s="1127" t="s">
        <v>466</v>
      </c>
      <c r="B51" s="1127"/>
      <c r="C51" s="1127"/>
      <c r="D51" s="1128"/>
      <c r="E51" s="1129" t="s">
        <v>467</v>
      </c>
      <c r="F51" s="1130"/>
      <c r="G51" s="1130"/>
      <c r="H51" s="1130"/>
      <c r="I51" s="1130"/>
      <c r="J51" s="1130"/>
      <c r="K51" s="1130"/>
      <c r="L51" s="1130"/>
      <c r="M51" s="1130"/>
      <c r="N51" s="1130"/>
      <c r="O51" s="1131"/>
      <c r="P51" s="770"/>
    </row>
    <row r="52" spans="1:16">
      <c r="A52" s="8"/>
      <c r="B52" s="8"/>
      <c r="C52" s="8"/>
      <c r="D52" s="8"/>
      <c r="E52" s="721"/>
      <c r="F52" s="721"/>
      <c r="G52" s="8"/>
      <c r="H52" s="8"/>
      <c r="I52" s="721"/>
      <c r="J52" s="8"/>
      <c r="K52" s="8"/>
      <c r="L52" s="8"/>
      <c r="M52" s="8"/>
      <c r="N52" s="8"/>
      <c r="O52" s="8"/>
      <c r="P52" s="8"/>
    </row>
    <row r="53" spans="1:16">
      <c r="A53" s="8"/>
      <c r="B53" s="1132" t="s">
        <v>328</v>
      </c>
      <c r="C53" s="1133"/>
      <c r="D53" s="771"/>
      <c r="E53" s="1133" t="s">
        <v>329</v>
      </c>
      <c r="F53" s="1133"/>
      <c r="G53" s="1133"/>
      <c r="H53" s="1133" t="s">
        <v>330</v>
      </c>
      <c r="I53" s="1133"/>
      <c r="J53" s="1133"/>
      <c r="K53" s="1133" t="s">
        <v>331</v>
      </c>
      <c r="L53" s="1133"/>
      <c r="M53" s="1133"/>
      <c r="N53" s="1133"/>
      <c r="O53" s="1134"/>
      <c r="P53" s="8"/>
    </row>
    <row r="54" spans="1:16">
      <c r="A54" s="8"/>
      <c r="B54" s="1115"/>
      <c r="C54" s="1116"/>
      <c r="D54" s="772"/>
      <c r="E54" s="1117"/>
      <c r="F54" s="1117"/>
      <c r="G54" s="1117"/>
      <c r="H54" s="1117"/>
      <c r="I54" s="1117"/>
      <c r="J54" s="1117"/>
      <c r="K54" s="1118"/>
      <c r="L54" s="1118"/>
      <c r="M54" s="1118"/>
      <c r="N54" s="1118"/>
      <c r="O54" s="1119"/>
      <c r="P54" s="8"/>
    </row>
  </sheetData>
  <mergeCells count="33">
    <mergeCell ref="B4:P4"/>
    <mergeCell ref="A1:P1"/>
    <mergeCell ref="C2:H2"/>
    <mergeCell ref="J2:P2"/>
    <mergeCell ref="C3:H3"/>
    <mergeCell ref="J3:P3"/>
    <mergeCell ref="A5:C5"/>
    <mergeCell ref="D5:H5"/>
    <mergeCell ref="I5:K5"/>
    <mergeCell ref="O5:P5"/>
    <mergeCell ref="B6:H6"/>
    <mergeCell ref="I6:K6"/>
    <mergeCell ref="O6:P6"/>
    <mergeCell ref="A7:H7"/>
    <mergeCell ref="A8:A9"/>
    <mergeCell ref="B8:B9"/>
    <mergeCell ref="C8:D8"/>
    <mergeCell ref="E8:F8"/>
    <mergeCell ref="G8:G9"/>
    <mergeCell ref="H8:H9"/>
    <mergeCell ref="P8:P9"/>
    <mergeCell ref="A51:D51"/>
    <mergeCell ref="E51:O51"/>
    <mergeCell ref="B53:C53"/>
    <mergeCell ref="E53:G53"/>
    <mergeCell ref="H53:J53"/>
    <mergeCell ref="K53:O53"/>
    <mergeCell ref="B54:C54"/>
    <mergeCell ref="E54:G54"/>
    <mergeCell ref="H54:J54"/>
    <mergeCell ref="K54:O54"/>
    <mergeCell ref="I8:K8"/>
    <mergeCell ref="O8:O9"/>
  </mergeCells>
  <conditionalFormatting sqref="I10:I50">
    <cfRule type="expression" dxfId="15" priority="17" stopIfTrue="1">
      <formula>I10&lt;E10</formula>
    </cfRule>
    <cfRule type="expression" dxfId="14" priority="18" stopIfTrue="1">
      <formula>I10&gt;F10</formula>
    </cfRule>
  </conditionalFormatting>
  <conditionalFormatting sqref="J10:J50">
    <cfRule type="expression" dxfId="13" priority="15" stopIfTrue="1">
      <formula>+J10&gt;F10</formula>
    </cfRule>
    <cfRule type="expression" dxfId="12" priority="16" stopIfTrue="1">
      <formula>J10&lt;E10</formula>
    </cfRule>
  </conditionalFormatting>
  <conditionalFormatting sqref="K10:K50">
    <cfRule type="expression" dxfId="11" priority="13" stopIfTrue="1">
      <formula>K10&lt;E10</formula>
    </cfRule>
    <cfRule type="expression" dxfId="10" priority="14" stopIfTrue="1">
      <formula>K10&gt;F10</formula>
    </cfRule>
  </conditionalFormatting>
  <conditionalFormatting sqref="L10:L37 L44:L50">
    <cfRule type="expression" dxfId="9" priority="11" stopIfTrue="1">
      <formula>L10&lt;E10</formula>
    </cfRule>
    <cfRule type="expression" dxfId="8" priority="12" stopIfTrue="1">
      <formula>L10&gt;F10</formula>
    </cfRule>
  </conditionalFormatting>
  <conditionalFormatting sqref="L38:M43">
    <cfRule type="expression" dxfId="7" priority="5" stopIfTrue="1">
      <formula>L38&lt;F38</formula>
    </cfRule>
    <cfRule type="expression" dxfId="6" priority="6" stopIfTrue="1">
      <formula>L38&gt;G38</formula>
    </cfRule>
  </conditionalFormatting>
  <conditionalFormatting sqref="M10:M37 M44:M50">
    <cfRule type="expression" dxfId="5" priority="7" stopIfTrue="1">
      <formula>M10&lt;E10</formula>
    </cfRule>
    <cfRule type="expression" dxfId="4" priority="8" stopIfTrue="1">
      <formula>M10&gt;F10</formula>
    </cfRule>
  </conditionalFormatting>
  <conditionalFormatting sqref="N10:N50">
    <cfRule type="expression" dxfId="3" priority="3" stopIfTrue="1">
      <formula>N10&lt;E10</formula>
    </cfRule>
    <cfRule type="expression" dxfId="2" priority="4" stopIfTrue="1">
      <formula>N10&gt;F10</formula>
    </cfRule>
  </conditionalFormatting>
  <conditionalFormatting sqref="P10:P50">
    <cfRule type="cellIs" dxfId="1" priority="19" operator="lessThan">
      <formula>$E$10</formula>
    </cfRule>
    <cfRule type="cellIs" dxfId="0" priority="20" operator="greaterThan">
      <formula>$F$10</formula>
    </cfRule>
  </conditionalFormatting>
  <pageMargins left="0.7" right="0.7" top="0.75" bottom="0.75" header="0.3" footer="0.3"/>
  <pageSetup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J28"/>
  <sheetViews>
    <sheetView workbookViewId="0">
      <selection activeCell="E14" sqref="E14:I14"/>
    </sheetView>
  </sheetViews>
  <sheetFormatPr defaultRowHeight="15"/>
  <cols>
    <col min="1" max="1" width="3.28515625" customWidth="1"/>
    <col min="2" max="2" width="5" customWidth="1"/>
  </cols>
  <sheetData>
    <row r="1" spans="2:10">
      <c r="B1" s="1173" t="s">
        <v>20</v>
      </c>
      <c r="C1" s="886"/>
      <c r="D1" s="886"/>
      <c r="E1" s="886"/>
      <c r="F1" s="886"/>
      <c r="G1" s="886"/>
      <c r="H1" s="886"/>
      <c r="I1" s="886"/>
      <c r="J1" s="887"/>
    </row>
    <row r="2" spans="2:10" ht="15.75" thickBot="1">
      <c r="B2" s="888"/>
      <c r="C2" s="889"/>
      <c r="D2" s="889"/>
      <c r="E2" s="889"/>
      <c r="F2" s="889"/>
      <c r="G2" s="889"/>
      <c r="H2" s="889"/>
      <c r="I2" s="889"/>
      <c r="J2" s="890"/>
    </row>
    <row r="3" spans="2:10" ht="33" customHeight="1">
      <c r="B3" s="1189" t="s">
        <v>759</v>
      </c>
      <c r="C3" s="1190"/>
      <c r="D3" s="1190"/>
      <c r="E3" s="1190"/>
      <c r="F3" s="1190"/>
      <c r="G3" s="1190"/>
      <c r="H3" s="1190"/>
      <c r="I3" s="1190"/>
      <c r="J3" s="1191"/>
    </row>
    <row r="4" spans="2:10" ht="8.25" customHeight="1">
      <c r="B4" s="9"/>
      <c r="C4" s="8"/>
      <c r="D4" s="8"/>
      <c r="E4" s="8"/>
      <c r="F4" s="8"/>
      <c r="G4" s="8"/>
      <c r="H4" s="8"/>
      <c r="I4" s="8"/>
      <c r="J4" s="10"/>
    </row>
    <row r="5" spans="2:10" ht="15.75">
      <c r="B5" s="1177" t="s">
        <v>21</v>
      </c>
      <c r="C5" s="1178"/>
      <c r="D5" s="1178"/>
      <c r="E5" s="1178"/>
      <c r="F5" s="1178"/>
      <c r="G5" s="1178"/>
      <c r="H5" s="1178"/>
      <c r="I5" s="1178"/>
      <c r="J5" s="1179"/>
    </row>
    <row r="6" spans="2:10" ht="6.75" customHeight="1" thickBot="1">
      <c r="B6" s="11"/>
      <c r="C6" s="12"/>
      <c r="D6" s="12"/>
      <c r="E6" s="12"/>
      <c r="F6" s="12"/>
      <c r="G6" s="12"/>
      <c r="H6" s="12"/>
      <c r="I6" s="12"/>
      <c r="J6" s="13"/>
    </row>
    <row r="7" spans="2:10" ht="25.5">
      <c r="B7" s="1183" t="s">
        <v>22</v>
      </c>
      <c r="C7" s="1184"/>
      <c r="D7" s="1184"/>
      <c r="E7" s="1184"/>
      <c r="F7" s="1184"/>
      <c r="G7" s="1184"/>
      <c r="H7" s="1184"/>
      <c r="I7" s="1184"/>
      <c r="J7" s="1185"/>
    </row>
    <row r="8" spans="2:10" ht="20.25">
      <c r="B8" s="1186" t="s">
        <v>23</v>
      </c>
      <c r="C8" s="1187"/>
      <c r="D8" s="1187"/>
      <c r="E8" s="1187"/>
      <c r="F8" s="1187"/>
      <c r="G8" s="1187"/>
      <c r="H8" s="1187"/>
      <c r="I8" s="1187"/>
      <c r="J8" s="1188"/>
    </row>
    <row r="9" spans="2:10" ht="27.75">
      <c r="B9" s="1174" t="s">
        <v>24</v>
      </c>
      <c r="C9" s="1175"/>
      <c r="D9" s="1175"/>
      <c r="E9" s="1176" t="s">
        <v>25</v>
      </c>
      <c r="F9" s="1176"/>
      <c r="G9" s="1176"/>
      <c r="H9" s="1176"/>
      <c r="I9" s="1176"/>
      <c r="J9" s="563"/>
    </row>
    <row r="10" spans="2:10" ht="27.75">
      <c r="B10" s="1174" t="s">
        <v>26</v>
      </c>
      <c r="C10" s="1175"/>
      <c r="D10" s="1175"/>
      <c r="E10" s="1176"/>
      <c r="F10" s="1176"/>
      <c r="G10" s="1176"/>
      <c r="H10" s="1176"/>
      <c r="I10" s="1176"/>
      <c r="J10" s="564"/>
    </row>
    <row r="11" spans="2:10" ht="27.75">
      <c r="B11" s="1174" t="s">
        <v>27</v>
      </c>
      <c r="C11" s="1175"/>
      <c r="D11" s="1175"/>
      <c r="E11" s="1176"/>
      <c r="F11" s="1176"/>
      <c r="G11" s="1176"/>
      <c r="H11" s="1176"/>
      <c r="I11" s="1176"/>
      <c r="J11" s="564"/>
    </row>
    <row r="12" spans="2:10" ht="27.75">
      <c r="B12" s="1174" t="s">
        <v>28</v>
      </c>
      <c r="C12" s="1175"/>
      <c r="D12" s="1175"/>
      <c r="E12" s="1176"/>
      <c r="F12" s="1176"/>
      <c r="G12" s="1176"/>
      <c r="H12" s="1176"/>
      <c r="I12" s="1176"/>
      <c r="J12" s="564"/>
    </row>
    <row r="13" spans="2:10" ht="27.75">
      <c r="B13" s="1174" t="s">
        <v>29</v>
      </c>
      <c r="C13" s="1175"/>
      <c r="D13" s="1175"/>
      <c r="E13" s="1176"/>
      <c r="F13" s="1176"/>
      <c r="G13" s="1176"/>
      <c r="H13" s="1176"/>
      <c r="I13" s="1176"/>
      <c r="J13" s="564"/>
    </row>
    <row r="14" spans="2:10" ht="41.25" customHeight="1">
      <c r="B14" s="1174" t="s">
        <v>30</v>
      </c>
      <c r="C14" s="1175"/>
      <c r="D14" s="1175"/>
      <c r="E14" s="1176"/>
      <c r="F14" s="1176"/>
      <c r="G14" s="1176"/>
      <c r="H14" s="1176"/>
      <c r="I14" s="1176"/>
      <c r="J14" s="564"/>
    </row>
    <row r="15" spans="2:10" ht="40.5" customHeight="1" thickBot="1">
      <c r="B15" s="1180" t="s">
        <v>721</v>
      </c>
      <c r="C15" s="1181"/>
      <c r="D15" s="1181"/>
      <c r="E15" s="1182" t="s">
        <v>850</v>
      </c>
      <c r="F15" s="1182"/>
      <c r="G15" s="1182"/>
      <c r="H15" s="1182"/>
      <c r="I15" s="1182"/>
      <c r="J15" s="565"/>
    </row>
    <row r="16" spans="2:10" ht="10.5" customHeight="1" thickBot="1">
      <c r="B16" s="1195"/>
      <c r="C16" s="1196"/>
      <c r="D16" s="1196"/>
      <c r="E16" s="1196"/>
      <c r="F16" s="1196"/>
      <c r="G16" s="1196"/>
      <c r="H16" s="1196"/>
      <c r="I16" s="1196"/>
      <c r="J16" s="1197"/>
    </row>
    <row r="17" spans="2:10" ht="24" customHeight="1">
      <c r="B17" s="1192" t="s">
        <v>724</v>
      </c>
      <c r="C17" s="1193"/>
      <c r="D17" s="1193"/>
      <c r="E17" s="1193"/>
      <c r="F17" s="1193"/>
      <c r="G17" s="1193"/>
      <c r="H17" s="1193"/>
      <c r="I17" s="1193"/>
      <c r="J17" s="1194"/>
    </row>
    <row r="18" spans="2:10">
      <c r="B18" s="1167"/>
      <c r="C18" s="1168"/>
      <c r="D18" s="1168"/>
      <c r="E18" s="1168"/>
      <c r="F18" s="1168"/>
      <c r="G18" s="1168"/>
      <c r="H18" s="1168"/>
      <c r="I18" s="1168"/>
      <c r="J18" s="1169"/>
    </row>
    <row r="19" spans="2:10">
      <c r="B19" s="1167"/>
      <c r="C19" s="1168"/>
      <c r="D19" s="1168"/>
      <c r="E19" s="1168"/>
      <c r="F19" s="1168"/>
      <c r="G19" s="1168"/>
      <c r="H19" s="1168"/>
      <c r="I19" s="1168"/>
      <c r="J19" s="1169"/>
    </row>
    <row r="20" spans="2:10">
      <c r="B20" s="1167"/>
      <c r="C20" s="1168"/>
      <c r="D20" s="1168"/>
      <c r="E20" s="1168"/>
      <c r="F20" s="1168"/>
      <c r="G20" s="1168"/>
      <c r="H20" s="1168"/>
      <c r="I20" s="1168"/>
      <c r="J20" s="1169"/>
    </row>
    <row r="21" spans="2:10">
      <c r="B21" s="1167"/>
      <c r="C21" s="1168"/>
      <c r="D21" s="1168"/>
      <c r="E21" s="1168"/>
      <c r="F21" s="1168"/>
      <c r="G21" s="1168"/>
      <c r="H21" s="1168"/>
      <c r="I21" s="1168"/>
      <c r="J21" s="1169"/>
    </row>
    <row r="22" spans="2:10">
      <c r="B22" s="1167"/>
      <c r="C22" s="1168"/>
      <c r="D22" s="1168"/>
      <c r="E22" s="1168"/>
      <c r="F22" s="1168"/>
      <c r="G22" s="1168"/>
      <c r="H22" s="1168"/>
      <c r="I22" s="1168"/>
      <c r="J22" s="1169"/>
    </row>
    <row r="23" spans="2:10">
      <c r="B23" s="1167"/>
      <c r="C23" s="1168"/>
      <c r="D23" s="1168"/>
      <c r="E23" s="1168"/>
      <c r="F23" s="1168"/>
      <c r="G23" s="1168"/>
      <c r="H23" s="1168"/>
      <c r="I23" s="1168"/>
      <c r="J23" s="1169"/>
    </row>
    <row r="24" spans="2:10">
      <c r="B24" s="1167"/>
      <c r="C24" s="1168"/>
      <c r="D24" s="1168"/>
      <c r="E24" s="1168"/>
      <c r="F24" s="1168"/>
      <c r="G24" s="1168"/>
      <c r="H24" s="1168"/>
      <c r="I24" s="1168"/>
      <c r="J24" s="1169"/>
    </row>
    <row r="25" spans="2:10">
      <c r="B25" s="1167"/>
      <c r="C25" s="1168"/>
      <c r="D25" s="1168"/>
      <c r="E25" s="1168"/>
      <c r="F25" s="1168"/>
      <c r="G25" s="1168"/>
      <c r="H25" s="1168"/>
      <c r="I25" s="1168"/>
      <c r="J25" s="1169"/>
    </row>
    <row r="26" spans="2:10">
      <c r="B26" s="1167"/>
      <c r="C26" s="1168"/>
      <c r="D26" s="1168"/>
      <c r="E26" s="1168"/>
      <c r="F26" s="1168"/>
      <c r="G26" s="1168"/>
      <c r="H26" s="1168"/>
      <c r="I26" s="1168"/>
      <c r="J26" s="1169"/>
    </row>
    <row r="27" spans="2:10">
      <c r="B27" s="1167"/>
      <c r="C27" s="1168"/>
      <c r="D27" s="1168"/>
      <c r="E27" s="1168"/>
      <c r="F27" s="1168"/>
      <c r="G27" s="1168"/>
      <c r="H27" s="1168"/>
      <c r="I27" s="1168"/>
      <c r="J27" s="1169"/>
    </row>
    <row r="28" spans="2:10" ht="15.75" thickBot="1">
      <c r="B28" s="1170"/>
      <c r="C28" s="1171"/>
      <c r="D28" s="1171"/>
      <c r="E28" s="1171"/>
      <c r="F28" s="1171"/>
      <c r="G28" s="1171"/>
      <c r="H28" s="1171"/>
      <c r="I28" s="1171"/>
      <c r="J28" s="1172"/>
    </row>
  </sheetData>
  <mergeCells count="22">
    <mergeCell ref="B8:J8"/>
    <mergeCell ref="B9:D9"/>
    <mergeCell ref="E9:I9"/>
    <mergeCell ref="B3:J3"/>
    <mergeCell ref="B17:J17"/>
    <mergeCell ref="B16:J16"/>
    <mergeCell ref="B18:J28"/>
    <mergeCell ref="B1:J2"/>
    <mergeCell ref="B13:D13"/>
    <mergeCell ref="E13:I13"/>
    <mergeCell ref="B14:D14"/>
    <mergeCell ref="E14:I14"/>
    <mergeCell ref="B11:D11"/>
    <mergeCell ref="E11:I11"/>
    <mergeCell ref="B12:D12"/>
    <mergeCell ref="E12:I12"/>
    <mergeCell ref="B5:J5"/>
    <mergeCell ref="B10:D10"/>
    <mergeCell ref="E10:I10"/>
    <mergeCell ref="B15:D15"/>
    <mergeCell ref="E15:I15"/>
    <mergeCell ref="B7:J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dimension ref="A1:O48"/>
  <sheetViews>
    <sheetView workbookViewId="0">
      <selection activeCell="L11" sqref="L11"/>
    </sheetView>
  </sheetViews>
  <sheetFormatPr defaultRowHeight="15"/>
  <cols>
    <col min="1" max="1" width="5" customWidth="1"/>
    <col min="8" max="13" width="11" customWidth="1"/>
  </cols>
  <sheetData>
    <row r="1" spans="1:15" ht="57.75" customHeight="1" thickBot="1">
      <c r="A1" s="238"/>
      <c r="B1" s="1221" t="s">
        <v>468</v>
      </c>
      <c r="C1" s="1221"/>
      <c r="D1" s="1221"/>
      <c r="E1" s="1221"/>
      <c r="F1" s="1221"/>
      <c r="G1" s="1221"/>
      <c r="H1" s="1221"/>
      <c r="I1" s="1221"/>
      <c r="J1" s="1221"/>
      <c r="K1" s="1221"/>
      <c r="L1" s="1221"/>
      <c r="M1" s="1221"/>
      <c r="N1" s="1221"/>
      <c r="O1" s="1222"/>
    </row>
    <row r="2" spans="1:15">
      <c r="A2" s="213" t="s">
        <v>323</v>
      </c>
      <c r="B2" s="214"/>
      <c r="C2" s="1205" t="str">
        <f>'PPAP Cover'!D25</f>
        <v xml:space="preserve">SUPPLIER NAME </v>
      </c>
      <c r="D2" s="1205"/>
      <c r="E2" s="1205"/>
      <c r="F2" s="1205"/>
      <c r="G2" s="1205"/>
      <c r="H2" s="209" t="s">
        <v>51</v>
      </c>
      <c r="I2" s="1223" t="str">
        <f>'PPAP Cover'!D19</f>
        <v>PART NUMBER</v>
      </c>
      <c r="J2" s="1223"/>
      <c r="K2" s="1223"/>
      <c r="L2" s="1223"/>
      <c r="M2" s="1223"/>
      <c r="N2" s="1223"/>
      <c r="O2" s="1224"/>
    </row>
    <row r="3" spans="1:15" ht="15.75" thickBot="1">
      <c r="A3" s="216" t="s">
        <v>324</v>
      </c>
      <c r="B3" s="215"/>
      <c r="C3" s="1208">
        <f>'PPAP Cover'!D26</f>
        <v>101112</v>
      </c>
      <c r="D3" s="1208"/>
      <c r="E3" s="1208"/>
      <c r="F3" s="1208"/>
      <c r="G3" s="1208"/>
      <c r="H3" s="211" t="s">
        <v>325</v>
      </c>
      <c r="I3" s="1232" t="str">
        <f>'PPAP Cover'!D18</f>
        <v>PART NAME</v>
      </c>
      <c r="J3" s="1232"/>
      <c r="K3" s="1232"/>
      <c r="L3" s="1232"/>
      <c r="M3" s="1232"/>
      <c r="N3" s="1232"/>
      <c r="O3" s="1233"/>
    </row>
    <row r="4" spans="1:15" ht="15.75" thickBot="1">
      <c r="A4" s="235"/>
      <c r="B4" s="194"/>
      <c r="C4" s="219"/>
      <c r="D4" s="219"/>
      <c r="E4" s="219"/>
      <c r="F4" s="219"/>
      <c r="G4" s="219"/>
      <c r="H4" s="212"/>
      <c r="I4" s="220"/>
      <c r="J4" s="220"/>
      <c r="K4" s="220"/>
      <c r="L4" s="220"/>
      <c r="M4" s="220"/>
      <c r="N4" s="220"/>
      <c r="O4" s="236"/>
    </row>
    <row r="5" spans="1:15">
      <c r="A5" s="1230" t="s">
        <v>450</v>
      </c>
      <c r="B5" s="1231"/>
      <c r="C5" s="1231"/>
      <c r="D5" s="1211" t="str">
        <f>'PPAP Cover'!D38</f>
        <v>Enter inspecting facility name</v>
      </c>
      <c r="E5" s="1211"/>
      <c r="F5" s="1211"/>
      <c r="G5" s="1211"/>
      <c r="H5" s="1147" t="s">
        <v>333</v>
      </c>
      <c r="I5" s="1148"/>
      <c r="J5" s="1148"/>
      <c r="K5" s="733"/>
      <c r="L5" s="733"/>
      <c r="M5" s="733"/>
      <c r="N5" s="1149" t="str">
        <f>'PPAP Cover'!D20</f>
        <v>REV</v>
      </c>
      <c r="O5" s="1150"/>
    </row>
    <row r="6" spans="1:15" ht="15.75" thickBot="1">
      <c r="A6" s="274" t="s">
        <v>337</v>
      </c>
      <c r="B6" s="1229" t="str">
        <f>'PPAP Cover'!D37</f>
        <v>Enter inspection date</v>
      </c>
      <c r="C6" s="1229"/>
      <c r="D6" s="1229"/>
      <c r="E6" s="1229"/>
      <c r="F6" s="1229"/>
      <c r="G6" s="1229"/>
      <c r="H6" s="1152" t="s">
        <v>335</v>
      </c>
      <c r="I6" s="1153"/>
      <c r="J6" s="1153"/>
      <c r="K6" s="732"/>
      <c r="L6" s="732"/>
      <c r="M6" s="732"/>
      <c r="N6" s="1154" t="str">
        <f>'PPAP Cover'!D21</f>
        <v>DATE</v>
      </c>
      <c r="O6" s="1155"/>
    </row>
    <row r="7" spans="1:15" ht="15.75" thickBot="1">
      <c r="A7" s="227" t="s">
        <v>469</v>
      </c>
      <c r="B7" s="224"/>
      <c r="C7" s="224"/>
      <c r="D7" s="224"/>
      <c r="E7" s="224"/>
      <c r="F7" s="224"/>
      <c r="G7" s="224"/>
      <c r="H7" s="210"/>
      <c r="I7" s="210"/>
      <c r="J7" s="210"/>
      <c r="K7" s="210"/>
      <c r="L7" s="210"/>
      <c r="M7" s="210"/>
      <c r="N7" s="224"/>
      <c r="O7" s="237"/>
    </row>
    <row r="8" spans="1:15">
      <c r="A8" s="1212" t="s">
        <v>452</v>
      </c>
      <c r="B8" s="1217" t="s">
        <v>470</v>
      </c>
      <c r="C8" s="1218"/>
      <c r="D8" s="1234" t="s">
        <v>454</v>
      </c>
      <c r="E8" s="1234"/>
      <c r="F8" s="1206" t="s">
        <v>471</v>
      </c>
      <c r="G8" s="1235" t="s">
        <v>455</v>
      </c>
      <c r="H8" s="1214" t="s">
        <v>456</v>
      </c>
      <c r="I8" s="1215"/>
      <c r="J8" s="1216"/>
      <c r="K8" s="782"/>
      <c r="L8" s="782"/>
      <c r="M8" s="782"/>
      <c r="N8" s="1206" t="s">
        <v>793</v>
      </c>
      <c r="O8" s="1225" t="s">
        <v>794</v>
      </c>
    </row>
    <row r="9" spans="1:15" ht="15.75" thickBot="1">
      <c r="A9" s="1213"/>
      <c r="B9" s="1219"/>
      <c r="C9" s="1220"/>
      <c r="D9" s="223" t="s">
        <v>460</v>
      </c>
      <c r="E9" s="223" t="s">
        <v>461</v>
      </c>
      <c r="F9" s="1207"/>
      <c r="G9" s="1236"/>
      <c r="H9" s="221" t="s">
        <v>462</v>
      </c>
      <c r="I9" s="221" t="s">
        <v>463</v>
      </c>
      <c r="J9" s="222" t="s">
        <v>464</v>
      </c>
      <c r="K9" s="221" t="s">
        <v>791</v>
      </c>
      <c r="L9" s="222" t="s">
        <v>792</v>
      </c>
      <c r="M9" s="222" t="s">
        <v>842</v>
      </c>
      <c r="N9" s="1207"/>
      <c r="O9" s="1226"/>
    </row>
    <row r="10" spans="1:15">
      <c r="A10" s="229"/>
      <c r="B10" s="1227"/>
      <c r="C10" s="1228"/>
      <c r="D10" s="195"/>
      <c r="E10" s="195"/>
      <c r="F10" s="196"/>
      <c r="G10" s="199"/>
      <c r="H10" s="217"/>
      <c r="I10" s="217"/>
      <c r="J10" s="218"/>
      <c r="K10" s="217"/>
      <c r="L10" s="218"/>
      <c r="M10" s="218"/>
      <c r="N10" s="199"/>
      <c r="O10" s="203"/>
    </row>
    <row r="11" spans="1:15">
      <c r="A11" s="204"/>
      <c r="B11" s="1209"/>
      <c r="C11" s="1210"/>
      <c r="D11" s="225"/>
      <c r="E11" s="225"/>
      <c r="F11" s="230"/>
      <c r="G11" s="201"/>
      <c r="H11" s="197"/>
      <c r="I11" s="197"/>
      <c r="J11" s="198"/>
      <c r="K11" s="197"/>
      <c r="L11" s="198"/>
      <c r="M11" s="198"/>
      <c r="N11" s="201"/>
      <c r="O11" s="205"/>
    </row>
    <row r="12" spans="1:15">
      <c r="A12" s="204"/>
      <c r="B12" s="1203"/>
      <c r="C12" s="1204"/>
      <c r="D12" s="195"/>
      <c r="E12" s="195"/>
      <c r="F12" s="196"/>
      <c r="G12" s="201"/>
      <c r="H12" s="197"/>
      <c r="I12" s="197"/>
      <c r="J12" s="198"/>
      <c r="K12" s="197"/>
      <c r="L12" s="198"/>
      <c r="M12" s="198"/>
      <c r="N12" s="201"/>
      <c r="O12" s="205"/>
    </row>
    <row r="13" spans="1:15">
      <c r="A13" s="204"/>
      <c r="B13" s="1203"/>
      <c r="C13" s="1204"/>
      <c r="D13" s="195"/>
      <c r="E13" s="195"/>
      <c r="F13" s="196"/>
      <c r="G13" s="201"/>
      <c r="H13" s="197"/>
      <c r="I13" s="197"/>
      <c r="J13" s="198"/>
      <c r="K13" s="197"/>
      <c r="L13" s="198"/>
      <c r="M13" s="198"/>
      <c r="N13" s="201"/>
      <c r="O13" s="205"/>
    </row>
    <row r="14" spans="1:15">
      <c r="A14" s="204"/>
      <c r="B14" s="1203"/>
      <c r="C14" s="1204"/>
      <c r="D14" s="195"/>
      <c r="E14" s="195"/>
      <c r="F14" s="196"/>
      <c r="G14" s="201"/>
      <c r="H14" s="197"/>
      <c r="I14" s="197"/>
      <c r="J14" s="198"/>
      <c r="K14" s="197"/>
      <c r="L14" s="198"/>
      <c r="M14" s="198"/>
      <c r="N14" s="201"/>
      <c r="O14" s="205"/>
    </row>
    <row r="15" spans="1:15">
      <c r="A15" s="204"/>
      <c r="B15" s="1203"/>
      <c r="C15" s="1204"/>
      <c r="D15" s="195"/>
      <c r="E15" s="195"/>
      <c r="F15" s="196"/>
      <c r="G15" s="201"/>
      <c r="H15" s="197"/>
      <c r="I15" s="197"/>
      <c r="J15" s="198"/>
      <c r="K15" s="197"/>
      <c r="L15" s="198"/>
      <c r="M15" s="198"/>
      <c r="N15" s="201"/>
      <c r="O15" s="205"/>
    </row>
    <row r="16" spans="1:15">
      <c r="A16" s="204"/>
      <c r="B16" s="1203"/>
      <c r="C16" s="1204"/>
      <c r="D16" s="195"/>
      <c r="E16" s="195"/>
      <c r="F16" s="196"/>
      <c r="G16" s="201"/>
      <c r="H16" s="197"/>
      <c r="I16" s="197"/>
      <c r="J16" s="198"/>
      <c r="K16" s="197"/>
      <c r="L16" s="198"/>
      <c r="M16" s="198"/>
      <c r="N16" s="201"/>
      <c r="O16" s="205"/>
    </row>
    <row r="17" spans="1:15">
      <c r="A17" s="204"/>
      <c r="B17" s="1203"/>
      <c r="C17" s="1204"/>
      <c r="D17" s="195"/>
      <c r="E17" s="195"/>
      <c r="F17" s="196"/>
      <c r="G17" s="201"/>
      <c r="H17" s="197"/>
      <c r="I17" s="197"/>
      <c r="J17" s="198"/>
      <c r="K17" s="197"/>
      <c r="L17" s="198"/>
      <c r="M17" s="198"/>
      <c r="N17" s="201"/>
      <c r="O17" s="205"/>
    </row>
    <row r="18" spans="1:15">
      <c r="A18" s="204"/>
      <c r="B18" s="1203"/>
      <c r="C18" s="1204"/>
      <c r="D18" s="195"/>
      <c r="E18" s="195"/>
      <c r="F18" s="196"/>
      <c r="G18" s="201"/>
      <c r="H18" s="197"/>
      <c r="I18" s="197"/>
      <c r="J18" s="198"/>
      <c r="K18" s="197"/>
      <c r="L18" s="198"/>
      <c r="M18" s="198"/>
      <c r="N18" s="201"/>
      <c r="O18" s="205"/>
    </row>
    <row r="19" spans="1:15">
      <c r="A19" s="204"/>
      <c r="B19" s="1203"/>
      <c r="C19" s="1204"/>
      <c r="D19" s="195"/>
      <c r="E19" s="195"/>
      <c r="F19" s="196"/>
      <c r="G19" s="201"/>
      <c r="H19" s="197"/>
      <c r="I19" s="197"/>
      <c r="J19" s="198"/>
      <c r="K19" s="197"/>
      <c r="L19" s="198"/>
      <c r="M19" s="198"/>
      <c r="N19" s="201"/>
      <c r="O19" s="205"/>
    </row>
    <row r="20" spans="1:15">
      <c r="A20" s="204"/>
      <c r="B20" s="1203"/>
      <c r="C20" s="1204"/>
      <c r="D20" s="195"/>
      <c r="E20" s="195"/>
      <c r="F20" s="196"/>
      <c r="G20" s="201"/>
      <c r="H20" s="197"/>
      <c r="I20" s="197"/>
      <c r="J20" s="198"/>
      <c r="K20" s="197"/>
      <c r="L20" s="198"/>
      <c r="M20" s="198"/>
      <c r="N20" s="201"/>
      <c r="O20" s="205"/>
    </row>
    <row r="21" spans="1:15">
      <c r="A21" s="204"/>
      <c r="B21" s="233"/>
      <c r="C21" s="234"/>
      <c r="D21" s="195"/>
      <c r="E21" s="195"/>
      <c r="F21" s="196"/>
      <c r="G21" s="201"/>
      <c r="H21" s="197"/>
      <c r="I21" s="197"/>
      <c r="J21" s="198"/>
      <c r="K21" s="197"/>
      <c r="L21" s="198"/>
      <c r="M21" s="198"/>
      <c r="N21" s="201"/>
      <c r="O21" s="205"/>
    </row>
    <row r="22" spans="1:15">
      <c r="A22" s="204"/>
      <c r="B22" s="233"/>
      <c r="C22" s="234"/>
      <c r="D22" s="195"/>
      <c r="E22" s="195"/>
      <c r="F22" s="196"/>
      <c r="G22" s="201"/>
      <c r="H22" s="197"/>
      <c r="I22" s="197"/>
      <c r="J22" s="198"/>
      <c r="K22" s="197"/>
      <c r="L22" s="198"/>
      <c r="M22" s="198"/>
      <c r="N22" s="201"/>
      <c r="O22" s="205"/>
    </row>
    <row r="23" spans="1:15">
      <c r="A23" s="204"/>
      <c r="B23" s="233"/>
      <c r="C23" s="234"/>
      <c r="D23" s="195"/>
      <c r="E23" s="195"/>
      <c r="F23" s="196"/>
      <c r="G23" s="201"/>
      <c r="H23" s="197"/>
      <c r="I23" s="197"/>
      <c r="J23" s="198"/>
      <c r="K23" s="197"/>
      <c r="L23" s="198"/>
      <c r="M23" s="198"/>
      <c r="N23" s="201"/>
      <c r="O23" s="205"/>
    </row>
    <row r="24" spans="1:15">
      <c r="A24" s="204"/>
      <c r="B24" s="1203"/>
      <c r="C24" s="1204"/>
      <c r="D24" s="195"/>
      <c r="E24" s="195"/>
      <c r="F24" s="196"/>
      <c r="G24" s="201"/>
      <c r="H24" s="197"/>
      <c r="I24" s="197"/>
      <c r="J24" s="198"/>
      <c r="K24" s="197"/>
      <c r="L24" s="198"/>
      <c r="M24" s="198"/>
      <c r="N24" s="201"/>
      <c r="O24" s="205"/>
    </row>
    <row r="25" spans="1:15">
      <c r="A25" s="204"/>
      <c r="B25" s="1203"/>
      <c r="C25" s="1204"/>
      <c r="D25" s="195"/>
      <c r="E25" s="195"/>
      <c r="F25" s="196"/>
      <c r="G25" s="201"/>
      <c r="H25" s="197"/>
      <c r="I25" s="197"/>
      <c r="J25" s="198"/>
      <c r="K25" s="197"/>
      <c r="L25" s="198"/>
      <c r="M25" s="198"/>
      <c r="N25" s="201"/>
      <c r="O25" s="205"/>
    </row>
    <row r="26" spans="1:15">
      <c r="A26" s="204"/>
      <c r="B26" s="1203"/>
      <c r="C26" s="1204"/>
      <c r="D26" s="195"/>
      <c r="E26" s="195"/>
      <c r="F26" s="196"/>
      <c r="G26" s="201"/>
      <c r="H26" s="197"/>
      <c r="I26" s="197"/>
      <c r="J26" s="198"/>
      <c r="K26" s="197"/>
      <c r="L26" s="198"/>
      <c r="M26" s="198"/>
      <c r="N26" s="201"/>
      <c r="O26" s="205"/>
    </row>
    <row r="27" spans="1:15">
      <c r="A27" s="204"/>
      <c r="B27" s="1203"/>
      <c r="C27" s="1204"/>
      <c r="D27" s="195"/>
      <c r="E27" s="195"/>
      <c r="F27" s="196"/>
      <c r="G27" s="201"/>
      <c r="H27" s="197"/>
      <c r="I27" s="197"/>
      <c r="J27" s="198"/>
      <c r="K27" s="197"/>
      <c r="L27" s="198"/>
      <c r="M27" s="198"/>
      <c r="N27" s="201"/>
      <c r="O27" s="205"/>
    </row>
    <row r="28" spans="1:15">
      <c r="A28" s="204"/>
      <c r="B28" s="1203"/>
      <c r="C28" s="1204"/>
      <c r="D28" s="195"/>
      <c r="E28" s="195"/>
      <c r="F28" s="196"/>
      <c r="G28" s="201"/>
      <c r="H28" s="197"/>
      <c r="I28" s="197"/>
      <c r="J28" s="198"/>
      <c r="K28" s="197"/>
      <c r="L28" s="198"/>
      <c r="M28" s="198"/>
      <c r="N28" s="201"/>
      <c r="O28" s="205"/>
    </row>
    <row r="29" spans="1:15">
      <c r="A29" s="204"/>
      <c r="B29" s="1203"/>
      <c r="C29" s="1204"/>
      <c r="D29" s="195"/>
      <c r="E29" s="195"/>
      <c r="F29" s="196"/>
      <c r="G29" s="201"/>
      <c r="H29" s="197"/>
      <c r="I29" s="197"/>
      <c r="J29" s="198"/>
      <c r="K29" s="197"/>
      <c r="L29" s="198"/>
      <c r="M29" s="198"/>
      <c r="N29" s="201"/>
      <c r="O29" s="205"/>
    </row>
    <row r="30" spans="1:15">
      <c r="A30" s="204"/>
      <c r="B30" s="1203"/>
      <c r="C30" s="1204"/>
      <c r="D30" s="195"/>
      <c r="E30" s="195"/>
      <c r="F30" s="196"/>
      <c r="G30" s="201"/>
      <c r="H30" s="197"/>
      <c r="I30" s="197"/>
      <c r="J30" s="198"/>
      <c r="K30" s="197"/>
      <c r="L30" s="198"/>
      <c r="M30" s="198"/>
      <c r="N30" s="201"/>
      <c r="O30" s="205"/>
    </row>
    <row r="31" spans="1:15">
      <c r="A31" s="204"/>
      <c r="B31" s="1203"/>
      <c r="C31" s="1204"/>
      <c r="D31" s="195"/>
      <c r="E31" s="195"/>
      <c r="F31" s="196"/>
      <c r="G31" s="201"/>
      <c r="H31" s="197"/>
      <c r="I31" s="197"/>
      <c r="J31" s="198"/>
      <c r="K31" s="197"/>
      <c r="L31" s="198"/>
      <c r="M31" s="198"/>
      <c r="N31" s="201"/>
      <c r="O31" s="205"/>
    </row>
    <row r="32" spans="1:15">
      <c r="A32" s="204"/>
      <c r="B32" s="1203"/>
      <c r="C32" s="1204"/>
      <c r="D32" s="195"/>
      <c r="E32" s="195"/>
      <c r="F32" s="196"/>
      <c r="G32" s="201"/>
      <c r="H32" s="197"/>
      <c r="I32" s="197"/>
      <c r="J32" s="198"/>
      <c r="K32" s="197"/>
      <c r="L32" s="198"/>
      <c r="M32" s="198"/>
      <c r="N32" s="201"/>
      <c r="O32" s="205"/>
    </row>
    <row r="33" spans="1:15">
      <c r="A33" s="204"/>
      <c r="B33" s="1203"/>
      <c r="C33" s="1204"/>
      <c r="D33" s="195"/>
      <c r="E33" s="195"/>
      <c r="F33" s="196"/>
      <c r="G33" s="201"/>
      <c r="H33" s="197"/>
      <c r="I33" s="197"/>
      <c r="J33" s="198"/>
      <c r="K33" s="197"/>
      <c r="L33" s="198"/>
      <c r="M33" s="198"/>
      <c r="N33" s="201"/>
      <c r="O33" s="205"/>
    </row>
    <row r="34" spans="1:15">
      <c r="A34" s="204"/>
      <c r="B34" s="1203"/>
      <c r="C34" s="1204"/>
      <c r="D34" s="195"/>
      <c r="E34" s="195"/>
      <c r="F34" s="196"/>
      <c r="G34" s="201"/>
      <c r="H34" s="197"/>
      <c r="I34" s="197"/>
      <c r="J34" s="198"/>
      <c r="K34" s="197"/>
      <c r="L34" s="198"/>
      <c r="M34" s="198"/>
      <c r="N34" s="201"/>
      <c r="O34" s="205"/>
    </row>
    <row r="35" spans="1:15">
      <c r="A35" s="204"/>
      <c r="B35" s="1203"/>
      <c r="C35" s="1204"/>
      <c r="D35" s="195"/>
      <c r="E35" s="195"/>
      <c r="F35" s="196"/>
      <c r="G35" s="201"/>
      <c r="H35" s="197"/>
      <c r="I35" s="197"/>
      <c r="J35" s="198"/>
      <c r="K35" s="197"/>
      <c r="L35" s="198"/>
      <c r="M35" s="198"/>
      <c r="N35" s="201"/>
      <c r="O35" s="205"/>
    </row>
    <row r="36" spans="1:15">
      <c r="A36" s="204"/>
      <c r="B36" s="1203"/>
      <c r="C36" s="1204"/>
      <c r="D36" s="195"/>
      <c r="E36" s="195"/>
      <c r="F36" s="196"/>
      <c r="G36" s="201"/>
      <c r="H36" s="197"/>
      <c r="I36" s="197"/>
      <c r="J36" s="198"/>
      <c r="K36" s="197"/>
      <c r="L36" s="198"/>
      <c r="M36" s="198"/>
      <c r="N36" s="201"/>
      <c r="O36" s="205"/>
    </row>
    <row r="37" spans="1:15">
      <c r="A37" s="204"/>
      <c r="B37" s="1203"/>
      <c r="C37" s="1204"/>
      <c r="D37" s="195"/>
      <c r="E37" s="195"/>
      <c r="F37" s="196"/>
      <c r="G37" s="201"/>
      <c r="H37" s="197"/>
      <c r="I37" s="197"/>
      <c r="J37" s="198"/>
      <c r="K37" s="197"/>
      <c r="L37" s="198"/>
      <c r="M37" s="198"/>
      <c r="N37" s="201"/>
      <c r="O37" s="205"/>
    </row>
    <row r="38" spans="1:15">
      <c r="A38" s="204"/>
      <c r="B38" s="1203"/>
      <c r="C38" s="1204"/>
      <c r="D38" s="195"/>
      <c r="E38" s="195"/>
      <c r="F38" s="196"/>
      <c r="G38" s="201"/>
      <c r="H38" s="197"/>
      <c r="I38" s="197"/>
      <c r="J38" s="198"/>
      <c r="K38" s="197"/>
      <c r="L38" s="198"/>
      <c r="M38" s="198"/>
      <c r="N38" s="201"/>
      <c r="O38" s="205"/>
    </row>
    <row r="39" spans="1:15">
      <c r="A39" s="204"/>
      <c r="B39" s="1203"/>
      <c r="C39" s="1204"/>
      <c r="D39" s="195"/>
      <c r="E39" s="195"/>
      <c r="F39" s="196"/>
      <c r="G39" s="201"/>
      <c r="H39" s="197"/>
      <c r="I39" s="197"/>
      <c r="J39" s="198"/>
      <c r="K39" s="197"/>
      <c r="L39" s="198"/>
      <c r="M39" s="198"/>
      <c r="N39" s="201"/>
      <c r="O39" s="205"/>
    </row>
    <row r="40" spans="1:15">
      <c r="A40" s="204"/>
      <c r="B40" s="1203"/>
      <c r="C40" s="1204"/>
      <c r="D40" s="195"/>
      <c r="E40" s="195"/>
      <c r="F40" s="196"/>
      <c r="G40" s="201"/>
      <c r="H40" s="197"/>
      <c r="I40" s="197"/>
      <c r="J40" s="198"/>
      <c r="K40" s="197"/>
      <c r="L40" s="198"/>
      <c r="M40" s="198"/>
      <c r="N40" s="201"/>
      <c r="O40" s="205"/>
    </row>
    <row r="41" spans="1:15">
      <c r="A41" s="204"/>
      <c r="B41" s="1203"/>
      <c r="C41" s="1204"/>
      <c r="D41" s="195"/>
      <c r="E41" s="195"/>
      <c r="F41" s="196"/>
      <c r="G41" s="201"/>
      <c r="H41" s="197"/>
      <c r="I41" s="197"/>
      <c r="J41" s="198"/>
      <c r="K41" s="197"/>
      <c r="L41" s="198"/>
      <c r="M41" s="198"/>
      <c r="N41" s="201"/>
      <c r="O41" s="205"/>
    </row>
    <row r="42" spans="1:15">
      <c r="A42" s="204"/>
      <c r="B42" s="1203"/>
      <c r="C42" s="1204"/>
      <c r="D42" s="195"/>
      <c r="E42" s="195"/>
      <c r="F42" s="196"/>
      <c r="G42" s="201"/>
      <c r="H42" s="197"/>
      <c r="I42" s="197"/>
      <c r="J42" s="198"/>
      <c r="K42" s="197"/>
      <c r="L42" s="198"/>
      <c r="M42" s="198"/>
      <c r="N42" s="201"/>
      <c r="O42" s="205"/>
    </row>
    <row r="43" spans="1:15">
      <c r="A43" s="204"/>
      <c r="B43" s="1203"/>
      <c r="C43" s="1204"/>
      <c r="D43" s="195"/>
      <c r="E43" s="195"/>
      <c r="F43" s="196"/>
      <c r="G43" s="201"/>
      <c r="H43" s="197"/>
      <c r="I43" s="197"/>
      <c r="J43" s="198"/>
      <c r="K43" s="197"/>
      <c r="L43" s="198"/>
      <c r="M43" s="198"/>
      <c r="N43" s="201"/>
      <c r="O43" s="205"/>
    </row>
    <row r="44" spans="1:15" ht="15.75" thickBot="1">
      <c r="A44" s="206"/>
      <c r="B44" s="1201"/>
      <c r="C44" s="1202"/>
      <c r="D44" s="226"/>
      <c r="E44" s="226"/>
      <c r="F44" s="231"/>
      <c r="G44" s="207"/>
      <c r="H44" s="228"/>
      <c r="I44" s="228"/>
      <c r="J44" s="232"/>
      <c r="K44" s="228"/>
      <c r="L44" s="232"/>
      <c r="M44" s="232"/>
      <c r="N44" s="207"/>
      <c r="O44" s="208"/>
    </row>
    <row r="45" spans="1:15" ht="16.5" thickBot="1">
      <c r="A45" s="202"/>
      <c r="B45" s="202"/>
      <c r="C45" s="202"/>
      <c r="D45" s="1198" t="s">
        <v>467</v>
      </c>
      <c r="E45" s="1199"/>
      <c r="F45" s="1199"/>
      <c r="G45" s="1199"/>
      <c r="H45" s="1199"/>
      <c r="I45" s="1199"/>
      <c r="J45" s="1199"/>
      <c r="K45" s="1199"/>
      <c r="L45" s="1199"/>
      <c r="M45" s="1199"/>
      <c r="N45" s="1200"/>
      <c r="O45" s="200"/>
    </row>
    <row r="46" spans="1:15">
      <c r="A46" s="192"/>
      <c r="B46" s="192"/>
      <c r="C46" s="192"/>
      <c r="D46" s="193"/>
      <c r="E46" s="193"/>
      <c r="F46" s="192"/>
      <c r="G46" s="192"/>
      <c r="H46" s="193"/>
      <c r="I46" s="192"/>
      <c r="J46" s="192"/>
      <c r="K46" s="192"/>
      <c r="L46" s="192"/>
      <c r="M46" s="192"/>
      <c r="N46" s="192"/>
      <c r="O46" s="192"/>
    </row>
    <row r="47" spans="1:15">
      <c r="A47" s="192"/>
      <c r="B47" s="1240" t="s">
        <v>328</v>
      </c>
      <c r="C47" s="1241"/>
      <c r="D47" s="1241" t="s">
        <v>329</v>
      </c>
      <c r="E47" s="1241"/>
      <c r="F47" s="1241"/>
      <c r="G47" s="1241" t="s">
        <v>330</v>
      </c>
      <c r="H47" s="1241"/>
      <c r="I47" s="1241"/>
      <c r="J47" s="1241" t="s">
        <v>331</v>
      </c>
      <c r="K47" s="1241"/>
      <c r="L47" s="1241"/>
      <c r="M47" s="1241"/>
      <c r="N47" s="1242"/>
      <c r="O47" s="192"/>
    </row>
    <row r="48" spans="1:15">
      <c r="A48" s="192"/>
      <c r="B48" s="1243"/>
      <c r="C48" s="1244"/>
      <c r="D48" s="1237"/>
      <c r="E48" s="1237"/>
      <c r="F48" s="1237"/>
      <c r="G48" s="1237"/>
      <c r="H48" s="1237"/>
      <c r="I48" s="1237"/>
      <c r="J48" s="1238"/>
      <c r="K48" s="1238"/>
      <c r="L48" s="1238"/>
      <c r="M48" s="1238"/>
      <c r="N48" s="1239"/>
      <c r="O48" s="192"/>
    </row>
  </sheetData>
  <mergeCells count="61">
    <mergeCell ref="G48:I48"/>
    <mergeCell ref="J48:N48"/>
    <mergeCell ref="B47:C47"/>
    <mergeCell ref="D47:F47"/>
    <mergeCell ref="G47:I47"/>
    <mergeCell ref="J47:N47"/>
    <mergeCell ref="D48:F48"/>
    <mergeCell ref="B48:C48"/>
    <mergeCell ref="B1:O1"/>
    <mergeCell ref="B19:C19"/>
    <mergeCell ref="I2:O2"/>
    <mergeCell ref="B12:C12"/>
    <mergeCell ref="B13:C13"/>
    <mergeCell ref="N5:O5"/>
    <mergeCell ref="O8:O9"/>
    <mergeCell ref="B10:C10"/>
    <mergeCell ref="B6:G6"/>
    <mergeCell ref="A5:C5"/>
    <mergeCell ref="I3:O3"/>
    <mergeCell ref="N6:O6"/>
    <mergeCell ref="N8:N9"/>
    <mergeCell ref="D8:E8"/>
    <mergeCell ref="H6:J6"/>
    <mergeCell ref="G8:G9"/>
    <mergeCell ref="H5:J5"/>
    <mergeCell ref="D5:G5"/>
    <mergeCell ref="B24:C24"/>
    <mergeCell ref="B25:C25"/>
    <mergeCell ref="A8:A9"/>
    <mergeCell ref="H8:J8"/>
    <mergeCell ref="B8:C9"/>
    <mergeCell ref="B16:C16"/>
    <mergeCell ref="B17:C17"/>
    <mergeCell ref="B20:C20"/>
    <mergeCell ref="C2:G2"/>
    <mergeCell ref="B41:C41"/>
    <mergeCell ref="B26:C26"/>
    <mergeCell ref="B38:C38"/>
    <mergeCell ref="B18:C18"/>
    <mergeCell ref="B15:C15"/>
    <mergeCell ref="B14:C14"/>
    <mergeCell ref="B31:C31"/>
    <mergeCell ref="F8:F9"/>
    <mergeCell ref="B27:C27"/>
    <mergeCell ref="B29:C29"/>
    <mergeCell ref="B32:C32"/>
    <mergeCell ref="B34:C34"/>
    <mergeCell ref="C3:G3"/>
    <mergeCell ref="B11:C11"/>
    <mergeCell ref="B37:C37"/>
    <mergeCell ref="B28:C28"/>
    <mergeCell ref="B33:C33"/>
    <mergeCell ref="B39:C39"/>
    <mergeCell ref="B40:C40"/>
    <mergeCell ref="B30:C30"/>
    <mergeCell ref="D45:N45"/>
    <mergeCell ref="B44:C44"/>
    <mergeCell ref="B43:C43"/>
    <mergeCell ref="B35:C35"/>
    <mergeCell ref="B36:C36"/>
    <mergeCell ref="B42:C4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O48"/>
  <sheetViews>
    <sheetView workbookViewId="0">
      <selection activeCell="L12" sqref="L12"/>
    </sheetView>
  </sheetViews>
  <sheetFormatPr defaultRowHeight="15"/>
  <cols>
    <col min="1" max="1" width="5" customWidth="1"/>
    <col min="8" max="13" width="11" customWidth="1"/>
  </cols>
  <sheetData>
    <row r="1" spans="1:15" ht="57.75" customHeight="1" thickBot="1">
      <c r="A1" s="238"/>
      <c r="B1" s="1221" t="s">
        <v>472</v>
      </c>
      <c r="C1" s="1221"/>
      <c r="D1" s="1221"/>
      <c r="E1" s="1221"/>
      <c r="F1" s="1221"/>
      <c r="G1" s="1221"/>
      <c r="H1" s="1221"/>
      <c r="I1" s="1221"/>
      <c r="J1" s="1221"/>
      <c r="K1" s="1221"/>
      <c r="L1" s="1221"/>
      <c r="M1" s="1221"/>
      <c r="N1" s="1221"/>
      <c r="O1" s="1222"/>
    </row>
    <row r="2" spans="1:15">
      <c r="A2" s="213" t="s">
        <v>323</v>
      </c>
      <c r="B2" s="214"/>
      <c r="C2" s="1205" t="str">
        <f>'PPAP Cover'!D18</f>
        <v>PART NAME</v>
      </c>
      <c r="D2" s="1205"/>
      <c r="E2" s="1205"/>
      <c r="F2" s="1205"/>
      <c r="G2" s="1205"/>
      <c r="H2" s="209" t="s">
        <v>51</v>
      </c>
      <c r="I2" s="1223" t="s">
        <v>1</v>
      </c>
      <c r="J2" s="1223"/>
      <c r="K2" s="1223"/>
      <c r="L2" s="1223"/>
      <c r="M2" s="1223"/>
      <c r="N2" s="1223"/>
      <c r="O2" s="1224"/>
    </row>
    <row r="3" spans="1:15" ht="15.75" thickBot="1">
      <c r="A3" s="216" t="s">
        <v>324</v>
      </c>
      <c r="B3" s="215"/>
      <c r="C3" s="1208">
        <v>101112</v>
      </c>
      <c r="D3" s="1208"/>
      <c r="E3" s="1208"/>
      <c r="F3" s="1208"/>
      <c r="G3" s="1208"/>
      <c r="H3" s="211" t="s">
        <v>325</v>
      </c>
      <c r="I3" s="1232" t="s">
        <v>5</v>
      </c>
      <c r="J3" s="1232"/>
      <c r="K3" s="1232"/>
      <c r="L3" s="1232"/>
      <c r="M3" s="1232"/>
      <c r="N3" s="1232"/>
      <c r="O3" s="1233"/>
    </row>
    <row r="4" spans="1:15" ht="15.75" thickBot="1">
      <c r="A4" s="235"/>
      <c r="B4" s="194"/>
      <c r="C4" s="219"/>
      <c r="D4" s="219"/>
      <c r="E4" s="219"/>
      <c r="F4" s="219"/>
      <c r="G4" s="219"/>
      <c r="H4" s="212"/>
      <c r="I4" s="220"/>
      <c r="J4" s="220"/>
      <c r="K4" s="220"/>
      <c r="L4" s="220"/>
      <c r="M4" s="220"/>
      <c r="N4" s="220"/>
      <c r="O4" s="236"/>
    </row>
    <row r="5" spans="1:15">
      <c r="A5" s="1230" t="s">
        <v>450</v>
      </c>
      <c r="B5" s="1231"/>
      <c r="C5" s="1231"/>
      <c r="D5" s="1247" t="str">
        <f>'PPAP Cover'!D38</f>
        <v>Enter inspecting facility name</v>
      </c>
      <c r="E5" s="1247"/>
      <c r="F5" s="1247"/>
      <c r="G5" s="1247"/>
      <c r="H5" s="1147" t="s">
        <v>333</v>
      </c>
      <c r="I5" s="1148"/>
      <c r="J5" s="1148"/>
      <c r="K5" s="733"/>
      <c r="L5" s="733"/>
      <c r="M5" s="733"/>
      <c r="N5" s="1149" t="s">
        <v>334</v>
      </c>
      <c r="O5" s="1150"/>
    </row>
    <row r="6" spans="1:15" ht="15.75" thickBot="1">
      <c r="A6" s="274" t="s">
        <v>337</v>
      </c>
      <c r="B6" s="1245" t="str">
        <f>'PPAP Cover'!D37</f>
        <v>Enter inspection date</v>
      </c>
      <c r="C6" s="1245"/>
      <c r="D6" s="1245"/>
      <c r="E6" s="1245"/>
      <c r="F6" s="1245"/>
      <c r="G6" s="1245"/>
      <c r="H6" s="1152" t="s">
        <v>335</v>
      </c>
      <c r="I6" s="1153"/>
      <c r="J6" s="1153"/>
      <c r="K6" s="732"/>
      <c r="L6" s="732"/>
      <c r="M6" s="732"/>
      <c r="N6" s="1246" t="s">
        <v>332</v>
      </c>
      <c r="O6" s="1155"/>
    </row>
    <row r="7" spans="1:15" ht="15.75" thickBot="1">
      <c r="A7" s="227" t="s">
        <v>469</v>
      </c>
      <c r="B7" s="224"/>
      <c r="C7" s="224"/>
      <c r="D7" s="224"/>
      <c r="E7" s="224"/>
      <c r="F7" s="224"/>
      <c r="G7" s="224"/>
      <c r="H7" s="210"/>
      <c r="I7" s="210"/>
      <c r="J7" s="210"/>
      <c r="K7" s="210"/>
      <c r="L7" s="210"/>
      <c r="M7" s="210"/>
      <c r="N7" s="224"/>
      <c r="O7" s="237"/>
    </row>
    <row r="8" spans="1:15">
      <c r="A8" s="1212" t="s">
        <v>452</v>
      </c>
      <c r="B8" s="1217" t="s">
        <v>470</v>
      </c>
      <c r="C8" s="1218"/>
      <c r="D8" s="1234" t="s">
        <v>454</v>
      </c>
      <c r="E8" s="1234"/>
      <c r="F8" s="1206" t="s">
        <v>471</v>
      </c>
      <c r="G8" s="1235" t="s">
        <v>455</v>
      </c>
      <c r="H8" s="1214" t="s">
        <v>456</v>
      </c>
      <c r="I8" s="1215"/>
      <c r="J8" s="1216"/>
      <c r="K8" s="782"/>
      <c r="L8" s="782"/>
      <c r="M8" s="782"/>
      <c r="N8" s="1206" t="s">
        <v>793</v>
      </c>
      <c r="O8" s="1225" t="s">
        <v>794</v>
      </c>
    </row>
    <row r="9" spans="1:15" ht="15.75" thickBot="1">
      <c r="A9" s="1213"/>
      <c r="B9" s="1219"/>
      <c r="C9" s="1220"/>
      <c r="D9" s="223" t="s">
        <v>460</v>
      </c>
      <c r="E9" s="223" t="s">
        <v>461</v>
      </c>
      <c r="F9" s="1207"/>
      <c r="G9" s="1236"/>
      <c r="H9" s="221" t="s">
        <v>462</v>
      </c>
      <c r="I9" s="221" t="s">
        <v>463</v>
      </c>
      <c r="J9" s="222" t="s">
        <v>464</v>
      </c>
      <c r="K9" s="221" t="s">
        <v>791</v>
      </c>
      <c r="L9" s="222" t="s">
        <v>792</v>
      </c>
      <c r="M9" s="222" t="s">
        <v>842</v>
      </c>
      <c r="N9" s="1207"/>
      <c r="O9" s="1226"/>
    </row>
    <row r="10" spans="1:15">
      <c r="A10" s="229"/>
      <c r="B10" s="1227"/>
      <c r="C10" s="1228"/>
      <c r="D10" s="195"/>
      <c r="E10" s="195"/>
      <c r="F10" s="196"/>
      <c r="G10" s="199"/>
      <c r="H10" s="217"/>
      <c r="I10" s="217"/>
      <c r="J10" s="218"/>
      <c r="K10" s="217"/>
      <c r="L10" s="218"/>
      <c r="M10" s="218"/>
      <c r="N10" s="199"/>
      <c r="O10" s="203"/>
    </row>
    <row r="11" spans="1:15">
      <c r="A11" s="204"/>
      <c r="B11" s="1209"/>
      <c r="C11" s="1210"/>
      <c r="D11" s="225"/>
      <c r="E11" s="225"/>
      <c r="F11" s="230"/>
      <c r="G11" s="201"/>
      <c r="H11" s="197"/>
      <c r="I11" s="197"/>
      <c r="J11" s="198"/>
      <c r="K11" s="197"/>
      <c r="L11" s="198"/>
      <c r="M11" s="198"/>
      <c r="N11" s="201"/>
      <c r="O11" s="205"/>
    </row>
    <row r="12" spans="1:15">
      <c r="A12" s="204"/>
      <c r="B12" s="1203"/>
      <c r="C12" s="1204"/>
      <c r="D12" s="195"/>
      <c r="E12" s="195"/>
      <c r="F12" s="196"/>
      <c r="G12" s="201"/>
      <c r="H12" s="197"/>
      <c r="I12" s="197"/>
      <c r="J12" s="198"/>
      <c r="K12" s="197"/>
      <c r="L12" s="198"/>
      <c r="M12" s="198"/>
      <c r="N12" s="201"/>
      <c r="O12" s="205"/>
    </row>
    <row r="13" spans="1:15">
      <c r="A13" s="204"/>
      <c r="B13" s="1203"/>
      <c r="C13" s="1204"/>
      <c r="D13" s="195"/>
      <c r="E13" s="195"/>
      <c r="F13" s="196"/>
      <c r="G13" s="201"/>
      <c r="H13" s="197"/>
      <c r="I13" s="197"/>
      <c r="J13" s="198"/>
      <c r="K13" s="197"/>
      <c r="L13" s="198"/>
      <c r="M13" s="198"/>
      <c r="N13" s="201"/>
      <c r="O13" s="205"/>
    </row>
    <row r="14" spans="1:15">
      <c r="A14" s="204"/>
      <c r="B14" s="1203"/>
      <c r="C14" s="1204"/>
      <c r="D14" s="195"/>
      <c r="E14" s="195"/>
      <c r="F14" s="196"/>
      <c r="G14" s="201"/>
      <c r="H14" s="197"/>
      <c r="I14" s="197"/>
      <c r="J14" s="198"/>
      <c r="K14" s="197"/>
      <c r="L14" s="198"/>
      <c r="M14" s="198"/>
      <c r="N14" s="201"/>
      <c r="O14" s="205"/>
    </row>
    <row r="15" spans="1:15">
      <c r="A15" s="204"/>
      <c r="B15" s="1203"/>
      <c r="C15" s="1204"/>
      <c r="D15" s="195"/>
      <c r="E15" s="195"/>
      <c r="F15" s="196"/>
      <c r="G15" s="201"/>
      <c r="H15" s="197"/>
      <c r="I15" s="197"/>
      <c r="J15" s="198"/>
      <c r="K15" s="197"/>
      <c r="L15" s="198"/>
      <c r="M15" s="198"/>
      <c r="N15" s="201"/>
      <c r="O15" s="205"/>
    </row>
    <row r="16" spans="1:15">
      <c r="A16" s="204"/>
      <c r="B16" s="1203"/>
      <c r="C16" s="1204"/>
      <c r="D16" s="195"/>
      <c r="E16" s="195"/>
      <c r="F16" s="196"/>
      <c r="G16" s="201"/>
      <c r="H16" s="197"/>
      <c r="I16" s="197"/>
      <c r="J16" s="198"/>
      <c r="K16" s="197"/>
      <c r="L16" s="198"/>
      <c r="M16" s="198"/>
      <c r="N16" s="201"/>
      <c r="O16" s="205"/>
    </row>
    <row r="17" spans="1:15">
      <c r="A17" s="204"/>
      <c r="B17" s="1203"/>
      <c r="C17" s="1204"/>
      <c r="D17" s="195"/>
      <c r="E17" s="195"/>
      <c r="F17" s="196"/>
      <c r="G17" s="201"/>
      <c r="H17" s="197"/>
      <c r="I17" s="197"/>
      <c r="J17" s="198"/>
      <c r="K17" s="197"/>
      <c r="L17" s="198"/>
      <c r="M17" s="198"/>
      <c r="N17" s="201"/>
      <c r="O17" s="205"/>
    </row>
    <row r="18" spans="1:15">
      <c r="A18" s="204"/>
      <c r="B18" s="1203"/>
      <c r="C18" s="1204"/>
      <c r="D18" s="195"/>
      <c r="E18" s="195"/>
      <c r="F18" s="196"/>
      <c r="G18" s="201"/>
      <c r="H18" s="197"/>
      <c r="I18" s="197"/>
      <c r="J18" s="198"/>
      <c r="K18" s="197"/>
      <c r="L18" s="198"/>
      <c r="M18" s="198"/>
      <c r="N18" s="201"/>
      <c r="O18" s="205"/>
    </row>
    <row r="19" spans="1:15">
      <c r="A19" s="204"/>
      <c r="B19" s="1203"/>
      <c r="C19" s="1204"/>
      <c r="D19" s="195"/>
      <c r="E19" s="195"/>
      <c r="F19" s="196"/>
      <c r="G19" s="201"/>
      <c r="H19" s="197"/>
      <c r="I19" s="197"/>
      <c r="J19" s="198"/>
      <c r="K19" s="197"/>
      <c r="L19" s="198"/>
      <c r="M19" s="198"/>
      <c r="N19" s="201"/>
      <c r="O19" s="205"/>
    </row>
    <row r="20" spans="1:15">
      <c r="A20" s="204"/>
      <c r="B20" s="1203"/>
      <c r="C20" s="1204"/>
      <c r="D20" s="195"/>
      <c r="E20" s="195"/>
      <c r="F20" s="196"/>
      <c r="G20" s="201"/>
      <c r="H20" s="197"/>
      <c r="I20" s="197"/>
      <c r="J20" s="198"/>
      <c r="K20" s="197"/>
      <c r="L20" s="198"/>
      <c r="M20" s="198"/>
      <c r="N20" s="201"/>
      <c r="O20" s="205"/>
    </row>
    <row r="21" spans="1:15">
      <c r="A21" s="204"/>
      <c r="B21" s="233"/>
      <c r="C21" s="234"/>
      <c r="D21" s="195"/>
      <c r="E21" s="195"/>
      <c r="F21" s="196"/>
      <c r="G21" s="201"/>
      <c r="H21" s="197"/>
      <c r="I21" s="197"/>
      <c r="J21" s="198"/>
      <c r="K21" s="197"/>
      <c r="L21" s="198"/>
      <c r="M21" s="198"/>
      <c r="N21" s="201"/>
      <c r="O21" s="205"/>
    </row>
    <row r="22" spans="1:15">
      <c r="A22" s="204"/>
      <c r="B22" s="233"/>
      <c r="C22" s="234"/>
      <c r="D22" s="195"/>
      <c r="E22" s="195"/>
      <c r="F22" s="196"/>
      <c r="G22" s="201"/>
      <c r="H22" s="197"/>
      <c r="I22" s="197"/>
      <c r="J22" s="198"/>
      <c r="K22" s="197"/>
      <c r="L22" s="198"/>
      <c r="M22" s="198"/>
      <c r="N22" s="201"/>
      <c r="O22" s="205"/>
    </row>
    <row r="23" spans="1:15">
      <c r="A23" s="204"/>
      <c r="B23" s="233"/>
      <c r="C23" s="234"/>
      <c r="D23" s="195"/>
      <c r="E23" s="195"/>
      <c r="F23" s="196"/>
      <c r="G23" s="201"/>
      <c r="H23" s="197"/>
      <c r="I23" s="197"/>
      <c r="J23" s="198"/>
      <c r="K23" s="197"/>
      <c r="L23" s="198"/>
      <c r="M23" s="198"/>
      <c r="N23" s="201"/>
      <c r="O23" s="205"/>
    </row>
    <row r="24" spans="1:15">
      <c r="A24" s="204"/>
      <c r="B24" s="1203"/>
      <c r="C24" s="1204"/>
      <c r="D24" s="195"/>
      <c r="E24" s="195"/>
      <c r="F24" s="196"/>
      <c r="G24" s="201"/>
      <c r="H24" s="197"/>
      <c r="I24" s="197"/>
      <c r="J24" s="198"/>
      <c r="K24" s="197"/>
      <c r="L24" s="198"/>
      <c r="M24" s="198"/>
      <c r="N24" s="201"/>
      <c r="O24" s="205"/>
    </row>
    <row r="25" spans="1:15">
      <c r="A25" s="204"/>
      <c r="B25" s="1203"/>
      <c r="C25" s="1204"/>
      <c r="D25" s="195"/>
      <c r="E25" s="195"/>
      <c r="F25" s="196"/>
      <c r="G25" s="201"/>
      <c r="H25" s="197"/>
      <c r="I25" s="197"/>
      <c r="J25" s="198"/>
      <c r="K25" s="197"/>
      <c r="L25" s="198"/>
      <c r="M25" s="198"/>
      <c r="N25" s="201"/>
      <c r="O25" s="205"/>
    </row>
    <row r="26" spans="1:15">
      <c r="A26" s="204"/>
      <c r="B26" s="1203"/>
      <c r="C26" s="1204"/>
      <c r="D26" s="195"/>
      <c r="E26" s="195"/>
      <c r="F26" s="196"/>
      <c r="G26" s="201"/>
      <c r="H26" s="197"/>
      <c r="I26" s="197"/>
      <c r="J26" s="198"/>
      <c r="K26" s="197"/>
      <c r="L26" s="198"/>
      <c r="M26" s="198"/>
      <c r="N26" s="201"/>
      <c r="O26" s="205"/>
    </row>
    <row r="27" spans="1:15">
      <c r="A27" s="204"/>
      <c r="B27" s="1203"/>
      <c r="C27" s="1204"/>
      <c r="D27" s="195"/>
      <c r="E27" s="195"/>
      <c r="F27" s="196"/>
      <c r="G27" s="201"/>
      <c r="H27" s="197"/>
      <c r="I27" s="197"/>
      <c r="J27" s="198"/>
      <c r="K27" s="197"/>
      <c r="L27" s="198"/>
      <c r="M27" s="198"/>
      <c r="N27" s="201"/>
      <c r="O27" s="205"/>
    </row>
    <row r="28" spans="1:15">
      <c r="A28" s="204"/>
      <c r="B28" s="1203"/>
      <c r="C28" s="1204"/>
      <c r="D28" s="195"/>
      <c r="E28" s="195"/>
      <c r="F28" s="196"/>
      <c r="G28" s="201"/>
      <c r="H28" s="197"/>
      <c r="I28" s="197"/>
      <c r="J28" s="198"/>
      <c r="K28" s="197"/>
      <c r="L28" s="198"/>
      <c r="M28" s="198"/>
      <c r="N28" s="201"/>
      <c r="O28" s="205"/>
    </row>
    <row r="29" spans="1:15">
      <c r="A29" s="204"/>
      <c r="B29" s="1203"/>
      <c r="C29" s="1204"/>
      <c r="D29" s="195"/>
      <c r="E29" s="195"/>
      <c r="F29" s="196"/>
      <c r="G29" s="201"/>
      <c r="H29" s="197"/>
      <c r="I29" s="197"/>
      <c r="J29" s="198"/>
      <c r="K29" s="197"/>
      <c r="L29" s="198"/>
      <c r="M29" s="198"/>
      <c r="N29" s="201"/>
      <c r="O29" s="205"/>
    </row>
    <row r="30" spans="1:15">
      <c r="A30" s="204"/>
      <c r="B30" s="1203"/>
      <c r="C30" s="1204"/>
      <c r="D30" s="195"/>
      <c r="E30" s="195"/>
      <c r="F30" s="196"/>
      <c r="G30" s="201"/>
      <c r="H30" s="197"/>
      <c r="I30" s="197"/>
      <c r="J30" s="198"/>
      <c r="K30" s="197"/>
      <c r="L30" s="198"/>
      <c r="M30" s="198"/>
      <c r="N30" s="201"/>
      <c r="O30" s="205"/>
    </row>
    <row r="31" spans="1:15">
      <c r="A31" s="204"/>
      <c r="B31" s="1203"/>
      <c r="C31" s="1204"/>
      <c r="D31" s="195"/>
      <c r="E31" s="195"/>
      <c r="F31" s="196"/>
      <c r="G31" s="201"/>
      <c r="H31" s="197"/>
      <c r="I31" s="197"/>
      <c r="J31" s="198"/>
      <c r="K31" s="197"/>
      <c r="L31" s="198"/>
      <c r="M31" s="198"/>
      <c r="N31" s="201"/>
      <c r="O31" s="205"/>
    </row>
    <row r="32" spans="1:15">
      <c r="A32" s="204"/>
      <c r="B32" s="1203"/>
      <c r="C32" s="1204"/>
      <c r="D32" s="195"/>
      <c r="E32" s="195"/>
      <c r="F32" s="196"/>
      <c r="G32" s="201"/>
      <c r="H32" s="197"/>
      <c r="I32" s="197"/>
      <c r="J32" s="198"/>
      <c r="K32" s="197"/>
      <c r="L32" s="198"/>
      <c r="M32" s="198"/>
      <c r="N32" s="201"/>
      <c r="O32" s="205"/>
    </row>
    <row r="33" spans="1:15">
      <c r="A33" s="204"/>
      <c r="B33" s="1203"/>
      <c r="C33" s="1204"/>
      <c r="D33" s="195"/>
      <c r="E33" s="195"/>
      <c r="F33" s="196"/>
      <c r="G33" s="201"/>
      <c r="H33" s="197"/>
      <c r="I33" s="197"/>
      <c r="J33" s="198"/>
      <c r="K33" s="197"/>
      <c r="L33" s="198"/>
      <c r="M33" s="198"/>
      <c r="N33" s="201"/>
      <c r="O33" s="205"/>
    </row>
    <row r="34" spans="1:15">
      <c r="A34" s="204"/>
      <c r="B34" s="1203"/>
      <c r="C34" s="1204"/>
      <c r="D34" s="195"/>
      <c r="E34" s="195"/>
      <c r="F34" s="196"/>
      <c r="G34" s="201"/>
      <c r="H34" s="197"/>
      <c r="I34" s="197"/>
      <c r="J34" s="198"/>
      <c r="K34" s="197"/>
      <c r="L34" s="198"/>
      <c r="M34" s="198"/>
      <c r="N34" s="201"/>
      <c r="O34" s="205"/>
    </row>
    <row r="35" spans="1:15">
      <c r="A35" s="204"/>
      <c r="B35" s="1203"/>
      <c r="C35" s="1204"/>
      <c r="D35" s="195"/>
      <c r="E35" s="195"/>
      <c r="F35" s="196"/>
      <c r="G35" s="201"/>
      <c r="H35" s="197"/>
      <c r="I35" s="197"/>
      <c r="J35" s="198"/>
      <c r="K35" s="197"/>
      <c r="L35" s="198"/>
      <c r="M35" s="198"/>
      <c r="N35" s="201"/>
      <c r="O35" s="205"/>
    </row>
    <row r="36" spans="1:15">
      <c r="A36" s="204"/>
      <c r="B36" s="1203"/>
      <c r="C36" s="1204"/>
      <c r="D36" s="195"/>
      <c r="E36" s="195"/>
      <c r="F36" s="196"/>
      <c r="G36" s="201"/>
      <c r="H36" s="197"/>
      <c r="I36" s="197"/>
      <c r="J36" s="198"/>
      <c r="K36" s="197"/>
      <c r="L36" s="198"/>
      <c r="M36" s="198"/>
      <c r="N36" s="201"/>
      <c r="O36" s="205"/>
    </row>
    <row r="37" spans="1:15">
      <c r="A37" s="204"/>
      <c r="B37" s="1203"/>
      <c r="C37" s="1204"/>
      <c r="D37" s="195"/>
      <c r="E37" s="195"/>
      <c r="F37" s="196"/>
      <c r="G37" s="201"/>
      <c r="H37" s="197"/>
      <c r="I37" s="197"/>
      <c r="J37" s="198"/>
      <c r="K37" s="197"/>
      <c r="L37" s="198"/>
      <c r="M37" s="198"/>
      <c r="N37" s="201"/>
      <c r="O37" s="205"/>
    </row>
    <row r="38" spans="1:15">
      <c r="A38" s="204"/>
      <c r="B38" s="1203"/>
      <c r="C38" s="1204"/>
      <c r="D38" s="195"/>
      <c r="E38" s="195"/>
      <c r="F38" s="196"/>
      <c r="G38" s="201"/>
      <c r="H38" s="197"/>
      <c r="I38" s="197"/>
      <c r="J38" s="198"/>
      <c r="K38" s="197"/>
      <c r="L38" s="198"/>
      <c r="M38" s="198"/>
      <c r="N38" s="201"/>
      <c r="O38" s="205"/>
    </row>
    <row r="39" spans="1:15">
      <c r="A39" s="204"/>
      <c r="B39" s="1203"/>
      <c r="C39" s="1204"/>
      <c r="D39" s="195"/>
      <c r="E39" s="195"/>
      <c r="F39" s="196"/>
      <c r="G39" s="201"/>
      <c r="H39" s="197"/>
      <c r="I39" s="197"/>
      <c r="J39" s="198"/>
      <c r="K39" s="197"/>
      <c r="L39" s="198"/>
      <c r="M39" s="198"/>
      <c r="N39" s="201"/>
      <c r="O39" s="205"/>
    </row>
    <row r="40" spans="1:15">
      <c r="A40" s="204"/>
      <c r="B40" s="1203"/>
      <c r="C40" s="1204"/>
      <c r="D40" s="195"/>
      <c r="E40" s="195"/>
      <c r="F40" s="196"/>
      <c r="G40" s="201"/>
      <c r="H40" s="197"/>
      <c r="I40" s="197"/>
      <c r="J40" s="198"/>
      <c r="K40" s="197"/>
      <c r="L40" s="198"/>
      <c r="M40" s="198"/>
      <c r="N40" s="201"/>
      <c r="O40" s="205"/>
    </row>
    <row r="41" spans="1:15">
      <c r="A41" s="204"/>
      <c r="B41" s="1203"/>
      <c r="C41" s="1204"/>
      <c r="D41" s="195"/>
      <c r="E41" s="195"/>
      <c r="F41" s="196"/>
      <c r="G41" s="201"/>
      <c r="H41" s="197"/>
      <c r="I41" s="197"/>
      <c r="J41" s="198"/>
      <c r="K41" s="197"/>
      <c r="L41" s="198"/>
      <c r="M41" s="198"/>
      <c r="N41" s="201"/>
      <c r="O41" s="205"/>
    </row>
    <row r="42" spans="1:15">
      <c r="A42" s="204"/>
      <c r="B42" s="1203"/>
      <c r="C42" s="1204"/>
      <c r="D42" s="195"/>
      <c r="E42" s="195"/>
      <c r="F42" s="196"/>
      <c r="G42" s="201"/>
      <c r="H42" s="197"/>
      <c r="I42" s="197"/>
      <c r="J42" s="198"/>
      <c r="K42" s="197"/>
      <c r="L42" s="198"/>
      <c r="M42" s="198"/>
      <c r="N42" s="201"/>
      <c r="O42" s="205"/>
    </row>
    <row r="43" spans="1:15">
      <c r="A43" s="204"/>
      <c r="B43" s="1203"/>
      <c r="C43" s="1204"/>
      <c r="D43" s="195"/>
      <c r="E43" s="195"/>
      <c r="F43" s="196"/>
      <c r="G43" s="201"/>
      <c r="H43" s="197"/>
      <c r="I43" s="197"/>
      <c r="J43" s="198"/>
      <c r="K43" s="197"/>
      <c r="L43" s="198"/>
      <c r="M43" s="198"/>
      <c r="N43" s="201"/>
      <c r="O43" s="205"/>
    </row>
    <row r="44" spans="1:15" ht="15.75" thickBot="1">
      <c r="A44" s="206"/>
      <c r="B44" s="1201"/>
      <c r="C44" s="1202"/>
      <c r="D44" s="226"/>
      <c r="E44" s="226"/>
      <c r="F44" s="231"/>
      <c r="G44" s="207"/>
      <c r="H44" s="228"/>
      <c r="I44" s="228"/>
      <c r="J44" s="232"/>
      <c r="K44" s="228"/>
      <c r="L44" s="232"/>
      <c r="M44" s="232"/>
      <c r="N44" s="207"/>
      <c r="O44" s="208"/>
    </row>
    <row r="45" spans="1:15" ht="16.5" thickBot="1">
      <c r="A45" s="202"/>
      <c r="B45" s="202"/>
      <c r="C45" s="202"/>
      <c r="D45" s="1198" t="s">
        <v>467</v>
      </c>
      <c r="E45" s="1199"/>
      <c r="F45" s="1199"/>
      <c r="G45" s="1199"/>
      <c r="H45" s="1199"/>
      <c r="I45" s="1199"/>
      <c r="J45" s="1199"/>
      <c r="K45" s="1199"/>
      <c r="L45" s="1199"/>
      <c r="M45" s="1199"/>
      <c r="N45" s="1200"/>
      <c r="O45" s="200"/>
    </row>
    <row r="46" spans="1:15">
      <c r="A46" s="192"/>
      <c r="B46" s="192"/>
      <c r="C46" s="192"/>
      <c r="D46" s="193"/>
      <c r="E46" s="193"/>
      <c r="F46" s="192"/>
      <c r="G46" s="192"/>
      <c r="H46" s="193"/>
      <c r="I46" s="192"/>
      <c r="J46" s="192"/>
      <c r="K46" s="192"/>
      <c r="L46" s="192"/>
      <c r="M46" s="192"/>
      <c r="N46" s="192"/>
      <c r="O46" s="192"/>
    </row>
    <row r="47" spans="1:15">
      <c r="A47" s="192"/>
      <c r="B47" s="1240" t="s">
        <v>328</v>
      </c>
      <c r="C47" s="1241"/>
      <c r="D47" s="1241" t="s">
        <v>329</v>
      </c>
      <c r="E47" s="1241"/>
      <c r="F47" s="1241"/>
      <c r="G47" s="1241" t="s">
        <v>330</v>
      </c>
      <c r="H47" s="1241"/>
      <c r="I47" s="1241"/>
      <c r="J47" s="1241" t="s">
        <v>331</v>
      </c>
      <c r="K47" s="1241"/>
      <c r="L47" s="1241"/>
      <c r="M47" s="1241"/>
      <c r="N47" s="1242"/>
      <c r="O47" s="192"/>
    </row>
    <row r="48" spans="1:15">
      <c r="A48" s="192"/>
      <c r="B48" s="1243"/>
      <c r="C48" s="1244"/>
      <c r="D48" s="1237"/>
      <c r="E48" s="1237"/>
      <c r="F48" s="1237"/>
      <c r="G48" s="1237"/>
      <c r="H48" s="1237"/>
      <c r="I48" s="1237"/>
      <c r="J48" s="1238"/>
      <c r="K48" s="1238"/>
      <c r="L48" s="1238"/>
      <c r="M48" s="1238"/>
      <c r="N48" s="1239"/>
      <c r="O48" s="192"/>
    </row>
  </sheetData>
  <mergeCells count="61">
    <mergeCell ref="A5:C5"/>
    <mergeCell ref="D5:G5"/>
    <mergeCell ref="H5:J5"/>
    <mergeCell ref="N5:O5"/>
    <mergeCell ref="B1:O1"/>
    <mergeCell ref="C2:G2"/>
    <mergeCell ref="I2:O2"/>
    <mergeCell ref="C3:G3"/>
    <mergeCell ref="I3:O3"/>
    <mergeCell ref="B14:C14"/>
    <mergeCell ref="B6:G6"/>
    <mergeCell ref="H6:J6"/>
    <mergeCell ref="N6:O6"/>
    <mergeCell ref="A8:A9"/>
    <mergeCell ref="B8:C9"/>
    <mergeCell ref="D8:E8"/>
    <mergeCell ref="F8:F9"/>
    <mergeCell ref="G8:G9"/>
    <mergeCell ref="H8:J8"/>
    <mergeCell ref="N8:N9"/>
    <mergeCell ref="O8:O9"/>
    <mergeCell ref="B10:C10"/>
    <mergeCell ref="B11:C11"/>
    <mergeCell ref="B12:C12"/>
    <mergeCell ref="B13:C13"/>
    <mergeCell ref="B29:C29"/>
    <mergeCell ref="B15:C15"/>
    <mergeCell ref="B16:C16"/>
    <mergeCell ref="B17:C17"/>
    <mergeCell ref="B18:C18"/>
    <mergeCell ref="B19:C19"/>
    <mergeCell ref="B20:C20"/>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48:C48"/>
    <mergeCell ref="D48:F48"/>
    <mergeCell ref="G48:I48"/>
    <mergeCell ref="J48:N48"/>
    <mergeCell ref="B42:C42"/>
    <mergeCell ref="B43:C43"/>
    <mergeCell ref="B44:C44"/>
    <mergeCell ref="D45:N45"/>
    <mergeCell ref="B47:C47"/>
    <mergeCell ref="D47:F47"/>
    <mergeCell ref="G47:I47"/>
    <mergeCell ref="J47:N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15</vt:i4>
      </vt:variant>
    </vt:vector>
  </HeadingPairs>
  <TitlesOfParts>
    <vt:vector size="49" baseType="lpstr">
      <vt:lpstr>PPAP Cover</vt:lpstr>
      <vt:lpstr>PPAP Requirements</vt:lpstr>
      <vt:lpstr>1) QC-112 PPAP Checklist</vt:lpstr>
      <vt:lpstr>2) PSW</vt:lpstr>
      <vt:lpstr>3) Design Record</vt:lpstr>
      <vt:lpstr>4) Dimensional</vt:lpstr>
      <vt:lpstr>5) Sample-PPAP Label Requiremts</vt:lpstr>
      <vt:lpstr>6) Print Notes</vt:lpstr>
      <vt:lpstr>6) Print Note-Performance Test</vt:lpstr>
      <vt:lpstr>6) PRINT NOTES - WELDING</vt:lpstr>
      <vt:lpstr>6) Print Notes - Paint</vt:lpstr>
      <vt:lpstr>6) Print Notes - Plating</vt:lpstr>
      <vt:lpstr>7) Deviation Request Form</vt:lpstr>
      <vt:lpstr>8) DFMEA</vt:lpstr>
      <vt:lpstr>9) PFLOW</vt:lpstr>
      <vt:lpstr>10) PFMEA</vt:lpstr>
      <vt:lpstr>11) Process Studies</vt:lpstr>
      <vt:lpstr>12) MSA</vt:lpstr>
      <vt:lpstr>13) CONTROL PLAN</vt:lpstr>
      <vt:lpstr>14) AAR</vt:lpstr>
      <vt:lpstr>15) Checking Aids</vt:lpstr>
      <vt:lpstr>16) COC Template</vt:lpstr>
      <vt:lpstr>17) Package label-Sample Photo</vt:lpstr>
      <vt:lpstr>18) Tooling Pictures</vt:lpstr>
      <vt:lpstr>19) Lab Doc</vt:lpstr>
      <vt:lpstr>20) Packaging</vt:lpstr>
      <vt:lpstr>21) Team Feasibility Signoff</vt:lpstr>
      <vt:lpstr>22) Environmental Requirements</vt:lpstr>
      <vt:lpstr>23) SDS Sheets</vt:lpstr>
      <vt:lpstr>Severity ratings</vt:lpstr>
      <vt:lpstr>Occurance Ratings</vt:lpstr>
      <vt:lpstr>Detection Ratings</vt:lpstr>
      <vt:lpstr>Critcality Matrix</vt:lpstr>
      <vt:lpstr>Revision level</vt:lpstr>
      <vt:lpstr>'1) QC-112 PPAP Checklist'!Print_Area</vt:lpstr>
      <vt:lpstr>'16) COC Template'!Print_Area</vt:lpstr>
      <vt:lpstr>'17) Package label-Sample Photo'!Print_Area</vt:lpstr>
      <vt:lpstr>'18) Tooling Pictures'!Print_Area</vt:lpstr>
      <vt:lpstr>'2) PSW'!Print_Area</vt:lpstr>
      <vt:lpstr>'20) Packaging'!Print_Area</vt:lpstr>
      <vt:lpstr>'21) Team Feasibility Signoff'!Print_Area</vt:lpstr>
      <vt:lpstr>'4) Dimensional'!Print_Area</vt:lpstr>
      <vt:lpstr>'5) Sample-PPAP Label Requiremts'!Print_Area</vt:lpstr>
      <vt:lpstr>'6) PRINT NOTES - WELDING'!Print_Area</vt:lpstr>
      <vt:lpstr>'8) DFMEA'!Print_Area</vt:lpstr>
      <vt:lpstr>'9) PFLOW'!Print_Area</vt:lpstr>
      <vt:lpstr>'PPAP Cover'!Print_Area</vt:lpstr>
      <vt:lpstr>'PPAP Requirements'!Print_Area</vt:lpstr>
      <vt:lpstr>'6) PRINT NOTES - WELDING'!Print_Titles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2020-03-27T13:40:45Z</dcterms:created>
  <dcterms:modified xsi:type="dcterms:W3CDTF">2026-05-28T12:57:14Z</dcterms:modified>
</cp:coreProperties>
</file>